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180" windowHeight="9255" tabRatio="883" activeTab="0"/>
  </bookViews>
  <sheets>
    <sheet name="Table 3.1" sheetId="1" r:id="rId1"/>
    <sheet name="Table 4.1" sheetId="2" r:id="rId2"/>
    <sheet name="Table 7.1" sheetId="3" r:id="rId3"/>
    <sheet name="Table 8.1" sheetId="4" r:id="rId4"/>
    <sheet name="Table 9.1" sheetId="5" r:id="rId5"/>
    <sheet name="Table 9.2" sheetId="6" r:id="rId6"/>
    <sheet name="Table 10.1" sheetId="7" r:id="rId7"/>
    <sheet name="Table 10.2" sheetId="8" r:id="rId8"/>
    <sheet name="Table 10.3" sheetId="9" r:id="rId9"/>
    <sheet name="Table 11.1 " sheetId="10" r:id="rId10"/>
    <sheet name="Table 11.2" sheetId="11" r:id="rId11"/>
    <sheet name="Table 11.3" sheetId="12" r:id="rId12"/>
    <sheet name="Table 11.4" sheetId="13" r:id="rId13"/>
    <sheet name="Table 11.5" sheetId="14" r:id="rId14"/>
    <sheet name="Table 11.6" sheetId="15" r:id="rId15"/>
    <sheet name="Table 12.1" sheetId="16" r:id="rId16"/>
    <sheet name="Table 12.3" sheetId="17" r:id="rId17"/>
    <sheet name="Table 12.4" sheetId="18" r:id="rId18"/>
    <sheet name="Table 13.1" sheetId="19" r:id="rId19"/>
    <sheet name="Table 13.2" sheetId="20" r:id="rId20"/>
    <sheet name="Table 13.3" sheetId="21" r:id="rId21"/>
    <sheet name="Table 13.4" sheetId="22" r:id="rId22"/>
    <sheet name="Table 15.1" sheetId="23" r:id="rId23"/>
  </sheets>
  <definedNames>
    <definedName name="dnk_land_06" localSheetId="6">'Table 10.1'!$AF$50:$AF$441</definedName>
    <definedName name="_xlnm.Print_Titles" localSheetId="6">'Table 10.1'!$1:$4</definedName>
    <definedName name="_xlnm.Print_Titles" localSheetId="7">'Table 10.2'!$1:$4</definedName>
    <definedName name="_xlnm.Print_Titles" localSheetId="8">'Table 10.3'!$1:$4</definedName>
    <definedName name="_xlnm.Print_Titles" localSheetId="9">'Table 11.1 '!$1:$4</definedName>
    <definedName name="_xlnm.Print_Titles" localSheetId="10">'Table 11.2'!$1:$4</definedName>
    <definedName name="_xlnm.Print_Titles" localSheetId="11">'Table 11.3'!$1:$4</definedName>
    <definedName name="_xlnm.Print_Titles" localSheetId="12">'Table 11.4'!$1:$4</definedName>
    <definedName name="_xlnm.Print_Titles" localSheetId="13">'Table 11.5'!$1:$4</definedName>
    <definedName name="_xlnm.Print_Titles" localSheetId="14">'Table 11.6'!$1:$4</definedName>
    <definedName name="_xlnm.Print_Titles" localSheetId="15">'Table 12.1'!$1:$3</definedName>
    <definedName name="_xlnm.Print_Titles" localSheetId="16">'Table 12.3'!$1:$3</definedName>
    <definedName name="_xlnm.Print_Titles" localSheetId="17">'Table 12.4'!$1:$3</definedName>
    <definedName name="_xlnm.Print_Titles" localSheetId="18">'Table 13.1'!$1:$3</definedName>
    <definedName name="_xlnm.Print_Titles" localSheetId="19">'Table 13.2'!$1:$3</definedName>
    <definedName name="_xlnm.Print_Titles" localSheetId="20">'Table 13.3'!$1:$3</definedName>
    <definedName name="_xlnm.Print_Titles" localSheetId="21">'Table 13.4'!$1:$3</definedName>
    <definedName name="_xlnm.Print_Titles" localSheetId="22">'Table 15.1'!$1:$3</definedName>
    <definedName name="_xlnm.Print_Titles" localSheetId="0">'Table 3.1'!$1:$3</definedName>
    <definedName name="_xlnm.Print_Titles" localSheetId="1">'Table 4.1'!$1:$4</definedName>
    <definedName name="_xlnm.Print_Titles" localSheetId="2">'Table 7.1'!$1:$4</definedName>
    <definedName name="_xlnm.Print_Titles" localSheetId="3">'Table 8.1'!$1:$3</definedName>
    <definedName name="_xlnm.Print_Titles" localSheetId="4">'Table 9.1'!$1:$4</definedName>
    <definedName name="_xlnm.Print_Titles" localSheetId="5">'Table 9.2'!$1:$4</definedName>
  </definedNames>
  <calcPr fullCalcOnLoad="1"/>
</workbook>
</file>

<file path=xl/sharedStrings.xml><?xml version="1.0" encoding="utf-8"?>
<sst xmlns="http://schemas.openxmlformats.org/spreadsheetml/2006/main" count="2622" uniqueCount="569">
  <si>
    <t>Module</t>
  </si>
  <si>
    <t>Type of data</t>
  </si>
  <si>
    <t>MP/EP</t>
  </si>
  <si>
    <t>Required level
  of precision</t>
  </si>
  <si>
    <t>Achieved level
  of precision</t>
  </si>
  <si>
    <t>Name of survey</t>
  </si>
  <si>
    <t>Aim of survey</t>
  </si>
  <si>
    <t>Period</t>
  </si>
  <si>
    <t>Planned</t>
  </si>
  <si>
    <t>Achieved</t>
  </si>
  <si>
    <t>C</t>
  </si>
  <si>
    <t>Fleet capacity</t>
  </si>
  <si>
    <t>MP</t>
  </si>
  <si>
    <t xml:space="preserve">  Country</t>
  </si>
  <si>
    <t>Area
covered</t>
  </si>
  <si>
    <t>MP+EP</t>
  </si>
  <si>
    <t>EP</t>
  </si>
  <si>
    <t>Species</t>
  </si>
  <si>
    <t>Area</t>
  </si>
  <si>
    <t>Length sampling</t>
  </si>
  <si>
    <t>Age sampling</t>
  </si>
  <si>
    <t>IV</t>
  </si>
  <si>
    <t>Discards</t>
  </si>
  <si>
    <t>Landings</t>
  </si>
  <si>
    <t>D</t>
  </si>
  <si>
    <t>Fuel consumption</t>
  </si>
  <si>
    <t>Fishing effort</t>
  </si>
  <si>
    <t>E</t>
  </si>
  <si>
    <t>Recreational fisheries</t>
  </si>
  <si>
    <t>F</t>
  </si>
  <si>
    <t>Species-specific fishing effort</t>
  </si>
  <si>
    <t>Sex ratio</t>
  </si>
  <si>
    <t>Sexual maturity</t>
  </si>
  <si>
    <t>Growth</t>
  </si>
  <si>
    <t>Level 1</t>
  </si>
  <si>
    <t>All or Level 3</t>
  </si>
  <si>
    <t>All or Level 2</t>
  </si>
  <si>
    <t>All or Level 1</t>
  </si>
  <si>
    <t>Not specified</t>
  </si>
  <si>
    <t>G</t>
  </si>
  <si>
    <t>Surveys</t>
  </si>
  <si>
    <t>H</t>
  </si>
  <si>
    <t>I</t>
  </si>
  <si>
    <t>Sex ratios</t>
  </si>
  <si>
    <t>Level 3</t>
  </si>
  <si>
    <t>Level 2</t>
  </si>
  <si>
    <t>J</t>
  </si>
  <si>
    <t>Economic data fishing vessels</t>
  </si>
  <si>
    <t>K</t>
  </si>
  <si>
    <t>Fecundity</t>
  </si>
  <si>
    <t>Age comp discards</t>
  </si>
  <si>
    <t>Length comp discards</t>
  </si>
  <si>
    <t>Age comp landings</t>
  </si>
  <si>
    <t>Length comp landings</t>
  </si>
  <si>
    <t>Survey data</t>
  </si>
  <si>
    <t>Effort</t>
  </si>
  <si>
    <t>Quantities discarded</t>
  </si>
  <si>
    <t>Quantities landed</t>
  </si>
  <si>
    <t>Species specific effort</t>
  </si>
  <si>
    <t>CPUE data</t>
  </si>
  <si>
    <t>Types of data transmitted</t>
  </si>
  <si>
    <t>ICES WGNEPH</t>
  </si>
  <si>
    <t>X</t>
  </si>
  <si>
    <t>ICES WGNSSK</t>
  </si>
  <si>
    <t>Type</t>
  </si>
  <si>
    <t>Days at sea</t>
  </si>
  <si>
    <t>Sampling activities</t>
  </si>
  <si>
    <t>Economic data fleets</t>
  </si>
  <si>
    <t>Fig 9.2</t>
  </si>
  <si>
    <t>IIIa, IV</t>
  </si>
  <si>
    <t>Herring abundance</t>
  </si>
  <si>
    <t xml:space="preserve">  Species</t>
  </si>
  <si>
    <t>No. Observer trips</t>
  </si>
  <si>
    <t>No. Hauls sampled</t>
  </si>
  <si>
    <t>Restricted list</t>
  </si>
  <si>
    <t>IIIb-d</t>
  </si>
  <si>
    <t>Specied analysed</t>
  </si>
  <si>
    <t>Data sources</t>
  </si>
  <si>
    <t>Reference fleet</t>
  </si>
  <si>
    <t>Level 1, 2 or 3, depending
  on management type</t>
  </si>
  <si>
    <t>Not specified
  Level 2 from 2006 onwards</t>
  </si>
  <si>
    <t>Data processing industry</t>
  </si>
  <si>
    <t>Length &amp; weight at age for
  species that can be aged</t>
  </si>
  <si>
    <t>Length &amp; weight at age for
  species that cannot be aged</t>
  </si>
  <si>
    <t>CPUE data series</t>
  </si>
  <si>
    <t>Age compositions of 
  stocks under a Recovery Plan</t>
  </si>
  <si>
    <t>% fishing
trips
covered</t>
  </si>
  <si>
    <t>Calculation method used</t>
  </si>
  <si>
    <t>Not specified
  Level 1 from 2006 onwards</t>
  </si>
  <si>
    <t>Age compositions of 
  other mandatory stocks</t>
  </si>
  <si>
    <t>Area / Stock</t>
  </si>
  <si>
    <t>Expert group
or
Project</t>
  </si>
  <si>
    <t>Unsorted
catches</t>
  </si>
  <si>
    <t>NR</t>
  </si>
  <si>
    <t>Observer at sea sampling</t>
  </si>
  <si>
    <t>Species
or
Fleet segment</t>
  </si>
  <si>
    <t>Fleet segment or métier</t>
  </si>
  <si>
    <t>%
achieved</t>
  </si>
  <si>
    <t>% 
achieved</t>
  </si>
  <si>
    <t>App XII</t>
  </si>
  <si>
    <t>App XIII</t>
  </si>
  <si>
    <t>Precision
achieved</t>
  </si>
  <si>
    <t>NA</t>
  </si>
  <si>
    <t>Nos.
achieved</t>
  </si>
  <si>
    <t>Tuning series</t>
  </si>
  <si>
    <t>Required
-----
R</t>
  </si>
  <si>
    <t>Planned
-----
P</t>
  </si>
  <si>
    <t>Achieved
-----
A</t>
  </si>
  <si>
    <t>% 
achieved
-----
A/R*100</t>
  </si>
  <si>
    <t>%
achieved
-----
A/P*100</t>
  </si>
  <si>
    <t>%
achieved
-----
A/R*100</t>
  </si>
  <si>
    <t>Fish processing industry</t>
  </si>
  <si>
    <t>Achieved length sampling</t>
  </si>
  <si>
    <t>Achieved age sampling</t>
  </si>
  <si>
    <t>Length at age</t>
  </si>
  <si>
    <t>Parameter</t>
  </si>
  <si>
    <t>Measure(s) used</t>
  </si>
  <si>
    <t>Data source(s)</t>
  </si>
  <si>
    <t>Methodology</t>
  </si>
  <si>
    <t>Sampling strategy</t>
  </si>
  <si>
    <t>Investment (asset)</t>
  </si>
  <si>
    <t>Production cost</t>
  </si>
  <si>
    <t>-- labour</t>
  </si>
  <si>
    <t>-- energy</t>
  </si>
  <si>
    <t>Actual cost paid</t>
  </si>
  <si>
    <t>Company accounts</t>
  </si>
  <si>
    <t>Logbooks</t>
  </si>
  <si>
    <t>Questionnaire</t>
  </si>
  <si>
    <t>Exhaustive</t>
  </si>
  <si>
    <t>All</t>
  </si>
  <si>
    <t>Fleet segment</t>
  </si>
  <si>
    <t>Entire sector</t>
  </si>
  <si>
    <t>Prices/product</t>
  </si>
  <si>
    <t>Fish Hauls</t>
  </si>
  <si>
    <t>Echo Nm</t>
  </si>
  <si>
    <t>Venue</t>
  </si>
  <si>
    <t>Month</t>
  </si>
  <si>
    <t>No. MS's
participants</t>
  </si>
  <si>
    <t>Yes</t>
  </si>
  <si>
    <t>Vigo, Spain</t>
  </si>
  <si>
    <t>Eligible
under
DCR</t>
  </si>
  <si>
    <t>Data sources and 
  data collection methods used</t>
  </si>
  <si>
    <t>Meeting / Workshop / Inter-calibration exercise</t>
  </si>
  <si>
    <t>Year to which data refer</t>
  </si>
  <si>
    <t>Total 
population no.
-----
N</t>
  </si>
  <si>
    <t>20</t>
  </si>
  <si>
    <t>5</t>
  </si>
  <si>
    <t>Targeted population</t>
  </si>
  <si>
    <t>Sample
rate (%)</t>
  </si>
  <si>
    <t>Segment</t>
  </si>
  <si>
    <t>Recovery Plan</t>
  </si>
  <si>
    <t>12.1. - Fishing vessels : Population segments for
collection of economic data</t>
  </si>
  <si>
    <t>12.3. - Fishing vessels : Population segments for 
collection of economic data</t>
  </si>
  <si>
    <t>13.1. - Processing industry : Population segments for 
collection of economic data</t>
  </si>
  <si>
    <t>13.3. - Processing industry : Population segments for 
collection of economic data</t>
  </si>
  <si>
    <t xml:space="preserve">  NP-year</t>
  </si>
  <si>
    <r>
      <t xml:space="preserve">Reference
to map
</t>
    </r>
    <r>
      <rPr>
        <b/>
        <sz val="10"/>
        <color indexed="10"/>
        <rFont val="Arial"/>
        <family val="2"/>
      </rPr>
      <t>mandatory</t>
    </r>
  </si>
  <si>
    <t>3.1. - Achieved Precision levels</t>
  </si>
  <si>
    <t>4.1. - Achieved Data transmission</t>
  </si>
  <si>
    <t>7.1. - Achieved Discard sampling</t>
  </si>
  <si>
    <t>8.1. - Achieved CPUE data series</t>
  </si>
  <si>
    <t>9.1. - Achieved Priority 1 surveys</t>
  </si>
  <si>
    <t>9.2. - Achieved Priority 2 surveys</t>
  </si>
  <si>
    <t>Precision target</t>
  </si>
  <si>
    <t>10.1. - Achieved Length &amp; age sampling of Landings / Retained catches</t>
  </si>
  <si>
    <t>10.2. - Achieved Length &amp; age sampling of Landings / Retained catches</t>
  </si>
  <si>
    <t>10.3. - Achieved Length &amp; age sampling of Catches &amp; discards</t>
  </si>
  <si>
    <t>Retained
catches</t>
  </si>
  <si>
    <t>11.1. - Long-term planning for Other biological parameters</t>
  </si>
  <si>
    <t>11.2. - Achieved sampling for Growth and Sex ratios</t>
  </si>
  <si>
    <t>11.3. - Achieved sampling for Sexual maturity and Fecundity</t>
  </si>
  <si>
    <t>11.4. - Long-term planning for Other biological parameters</t>
  </si>
  <si>
    <t>11.5. - Achieved sampling for Growth and Sex ratios</t>
  </si>
  <si>
    <t>11.6. - Achieved sampling for Sexual maturity and Fecundity</t>
  </si>
  <si>
    <t>15.1. - Achieved International co-operation</t>
  </si>
  <si>
    <t>Denmark</t>
  </si>
  <si>
    <t>2006</t>
  </si>
  <si>
    <t>Denmark 2006</t>
  </si>
  <si>
    <t xml:space="preserve">Denmark </t>
  </si>
  <si>
    <t>Vessel register</t>
  </si>
  <si>
    <t>Voluntary random sampling</t>
  </si>
  <si>
    <t>Sales notes database</t>
  </si>
  <si>
    <t>Logbooks and sales notes</t>
  </si>
  <si>
    <t>Survey</t>
  </si>
  <si>
    <t>Harbour sampling</t>
  </si>
  <si>
    <t>Not sampled</t>
  </si>
  <si>
    <t>ICES HAWG</t>
  </si>
  <si>
    <t>Clupea harengus (Herring)</t>
  </si>
  <si>
    <t>IIa, IIIaN, IIIaS, IIIb-d, IV</t>
  </si>
  <si>
    <t>Sprattus sprattus (Sprat)</t>
  </si>
  <si>
    <t>IIId, IIIaN, IIIaS, IV</t>
  </si>
  <si>
    <t>ICES SGABC</t>
  </si>
  <si>
    <t>Gadus morhua (Cod)</t>
  </si>
  <si>
    <t>Merlangius merlangus (Whiting)</t>
  </si>
  <si>
    <t>IIIaN, IV</t>
  </si>
  <si>
    <t>ICES WGBAST</t>
  </si>
  <si>
    <t>Salmo salar (Salmon)</t>
  </si>
  <si>
    <t>ICES WGBFAS</t>
  </si>
  <si>
    <t>III, IV</t>
  </si>
  <si>
    <t>IIIaS, IIIb-d</t>
  </si>
  <si>
    <t>Platichthys flesus (flounder)</t>
  </si>
  <si>
    <t>Pleuronectes platessa (Plaice)</t>
  </si>
  <si>
    <t>Psetta maxima (Turbut)</t>
  </si>
  <si>
    <t>Solea solea (Sole)</t>
  </si>
  <si>
    <t>IIIaN, IIIaS</t>
  </si>
  <si>
    <t>ICES WGDEEP</t>
  </si>
  <si>
    <t>Argentina silus (Greater silver smelt)</t>
  </si>
  <si>
    <t xml:space="preserve">IIIa </t>
  </si>
  <si>
    <t>Coryphaenoides rupestris (Roundnose grenadier)</t>
  </si>
  <si>
    <t>IIIa</t>
  </si>
  <si>
    <t>Brosme brosme (Tusk)</t>
  </si>
  <si>
    <t>Molva molva (Ling)</t>
  </si>
  <si>
    <t>ICES WGHMM</t>
  </si>
  <si>
    <t>Merluccius merluccius (Hake)</t>
  </si>
  <si>
    <t>ICES WGMHSA</t>
  </si>
  <si>
    <t>Engraulis encrasicholus (Anchovy)</t>
  </si>
  <si>
    <t>IIIa, IV, V, VII</t>
  </si>
  <si>
    <t>Scomber scombrus (Mackerel)</t>
  </si>
  <si>
    <t>Sardina pilchardus (Sardine)</t>
  </si>
  <si>
    <t>Trachurus spp. (Horse mackerel)</t>
  </si>
  <si>
    <t>ICES WGNPBW</t>
  </si>
  <si>
    <t>IIa</t>
  </si>
  <si>
    <t>Micromestitius poutassou (Blue whiting)</t>
  </si>
  <si>
    <t>IIa, IIIa, IV, V, VIa</t>
  </si>
  <si>
    <t>Nephrops norvegicus (Norway lobster)</t>
  </si>
  <si>
    <t>ICES WGNSDS</t>
  </si>
  <si>
    <t>Lophius piscatorius (Anglerfish)</t>
  </si>
  <si>
    <t>IIIa, IV, VI</t>
  </si>
  <si>
    <t>Ammodytidae (Sandeel)</t>
  </si>
  <si>
    <r>
      <t>IIIa,</t>
    </r>
    <r>
      <rPr>
        <sz val="10"/>
        <rFont val="Arial"/>
        <family val="0"/>
      </rPr>
      <t xml:space="preserve"> IV</t>
    </r>
  </si>
  <si>
    <t>IIIaN, IV, VIId</t>
  </si>
  <si>
    <t>Melanogrammus aeglefinus (Haddock)</t>
  </si>
  <si>
    <t>Pollachius virens (Saithe)</t>
  </si>
  <si>
    <t>Trisopterus esmarki (Norway pout)</t>
  </si>
  <si>
    <t>ICES WGPAND</t>
  </si>
  <si>
    <t>Pandalus spp. (Shrimp)</t>
  </si>
  <si>
    <t>STECF SGRST</t>
  </si>
  <si>
    <t>Other species</t>
  </si>
  <si>
    <t>Small mesh gears catching more than 70% ammodytidae</t>
  </si>
  <si>
    <t>Logbooks combined with sales slips</t>
  </si>
  <si>
    <t>IIIaS</t>
  </si>
  <si>
    <t>IIIb-c</t>
  </si>
  <si>
    <t>Danish demersal trawlers 35-70 mm mesh size</t>
  </si>
  <si>
    <t>Danish gillnetters
Dainish trawlers
Danish seiners</t>
  </si>
  <si>
    <t>Small mesh gears, 16 mm mesh size</t>
  </si>
  <si>
    <t>IIId</t>
  </si>
  <si>
    <t>IBTS 1st quarter</t>
  </si>
  <si>
    <t>Abundance of species</t>
  </si>
  <si>
    <t>IVa, IVb</t>
  </si>
  <si>
    <t>February</t>
  </si>
  <si>
    <t>Fig. 9.1</t>
  </si>
  <si>
    <t>IBTS 3rd quarter</t>
  </si>
  <si>
    <t>IIIa, Ivb, Ivc</t>
  </si>
  <si>
    <t>September</t>
  </si>
  <si>
    <t>BITS 1st/4th quarter</t>
  </si>
  <si>
    <t>IIIa-d</t>
  </si>
  <si>
    <t>March</t>
  </si>
  <si>
    <t>November</t>
  </si>
  <si>
    <t>NS herring acoustic survey</t>
  </si>
  <si>
    <t>June-July</t>
  </si>
  <si>
    <t>Atlan/Scand. Herring survey</t>
  </si>
  <si>
    <t>Abundance of herring and blue whiting</t>
  </si>
  <si>
    <t>April-May</t>
  </si>
  <si>
    <t>None</t>
  </si>
  <si>
    <t>IIIaN</t>
  </si>
  <si>
    <t xml:space="preserve">IIa, V </t>
  </si>
  <si>
    <t>IV, VIId</t>
  </si>
  <si>
    <t>Micromesistius poutassou (Blue whiting)</t>
  </si>
  <si>
    <t>I-IX, XII, XIV</t>
  </si>
  <si>
    <t>Microstomus kitt (Lemon sole)</t>
  </si>
  <si>
    <t>IIIaN (Functional unit)</t>
  </si>
  <si>
    <t>IIIaS (Functional unit)</t>
  </si>
  <si>
    <t>IV (Functional unit)</t>
  </si>
  <si>
    <t>Psetta maxima (Turbot)</t>
  </si>
  <si>
    <t>Iia, V, VI, VII, VIII, IX</t>
  </si>
  <si>
    <t>Danish seine</t>
  </si>
  <si>
    <t>Demersal trawl</t>
  </si>
  <si>
    <t>22-24</t>
  </si>
  <si>
    <t>25-32</t>
  </si>
  <si>
    <t>Nephrops norvegicus (Norway Lobster)</t>
  </si>
  <si>
    <t xml:space="preserve">Demersal trawl </t>
  </si>
  <si>
    <t>IIa, V</t>
  </si>
  <si>
    <t>II, V, VI, VII, VIII, IX, X, XII</t>
  </si>
  <si>
    <t>Harbour sampling and Observer at sea sampling</t>
  </si>
  <si>
    <t>Surveys and Harbour sampling</t>
  </si>
  <si>
    <t>Surveys and harbour sampling</t>
  </si>
  <si>
    <t>Surveys, Harbour sampling and Observer at sea sampling</t>
  </si>
  <si>
    <t>Surveys and Observer at sea sampling</t>
  </si>
  <si>
    <t>1/Data collection</t>
  </si>
  <si>
    <t>National co-ordination</t>
  </si>
  <si>
    <t>2/ Data collection:Regional co-ordination</t>
  </si>
  <si>
    <t>North sea</t>
  </si>
  <si>
    <t>Mediterranean waters</t>
  </si>
  <si>
    <t>3/ Planning Groups on data collection</t>
  </si>
  <si>
    <t xml:space="preserve">PGCCDBS Plenary meeting </t>
  </si>
  <si>
    <t xml:space="preserve">Workshop on age reading on Greenland Halibut </t>
  </si>
  <si>
    <t>4/ Planning Groups on surveys at sea (including tuna tagging)</t>
  </si>
  <si>
    <t>ICES International Bottom Trawl Surveys Working Group (IBTS)</t>
  </si>
  <si>
    <t>ICES Planning Group on Aerial and Acoustic Surveys for Mackerel (PGAAM)</t>
  </si>
  <si>
    <t>ICES Planning Group for Herring Surveys (PGHERS)</t>
  </si>
  <si>
    <t>ICES Planning Group on Surveys on Pelagic Fish in the Norvegian Sea (PGSPFN)</t>
  </si>
  <si>
    <t>ICES Working Group on Beam Trawl Surveys (WGBEAM)</t>
  </si>
  <si>
    <t>ICES Baltic International Fish Survey Working Group (WGBIFS)</t>
  </si>
  <si>
    <t>ICES Working Group on Mackerel and Horse Mackerel Egg Surveys (WGMEGS)</t>
  </si>
  <si>
    <t>IIa, IV</t>
  </si>
  <si>
    <t xml:space="preserve"> </t>
  </si>
  <si>
    <t>200</t>
  </si>
  <si>
    <t>1050</t>
  </si>
  <si>
    <t>400</t>
  </si>
  <si>
    <t>1600</t>
  </si>
  <si>
    <t>350</t>
  </si>
  <si>
    <t>3900</t>
  </si>
  <si>
    <t>1300</t>
  </si>
  <si>
    <t>7800</t>
  </si>
  <si>
    <t>3200</t>
  </si>
  <si>
    <t>1000</t>
  </si>
  <si>
    <t>850</t>
  </si>
  <si>
    <t>100</t>
  </si>
  <si>
    <t>700</t>
  </si>
  <si>
    <t>2200</t>
  </si>
  <si>
    <t>300</t>
  </si>
  <si>
    <t>800</t>
  </si>
  <si>
    <t>2800</t>
  </si>
  <si>
    <t>500</t>
  </si>
  <si>
    <t>150</t>
  </si>
  <si>
    <t>900</t>
  </si>
  <si>
    <t>2600</t>
  </si>
  <si>
    <t>3400</t>
  </si>
  <si>
    <t>16800</t>
  </si>
  <si>
    <t>750</t>
  </si>
  <si>
    <t>2850</t>
  </si>
  <si>
    <t>1200</t>
  </si>
  <si>
    <t>1450</t>
  </si>
  <si>
    <t>9900</t>
  </si>
  <si>
    <t>8400</t>
  </si>
  <si>
    <t>250</t>
  </si>
  <si>
    <t>2000</t>
  </si>
  <si>
    <t>4700</t>
  </si>
  <si>
    <t>75</t>
  </si>
  <si>
    <t>130</t>
  </si>
  <si>
    <t>196</t>
  </si>
  <si>
    <t>1301</t>
  </si>
  <si>
    <t>119</t>
  </si>
  <si>
    <t>1586</t>
  </si>
  <si>
    <t>2042</t>
  </si>
  <si>
    <t>3039</t>
  </si>
  <si>
    <t>7950</t>
  </si>
  <si>
    <t>40</t>
  </si>
  <si>
    <t>435</t>
  </si>
  <si>
    <t>3019</t>
  </si>
  <si>
    <t>1830</t>
  </si>
  <si>
    <t>14984</t>
  </si>
  <si>
    <t>479</t>
  </si>
  <si>
    <t>185</t>
  </si>
  <si>
    <t>55</t>
  </si>
  <si>
    <t>876</t>
  </si>
  <si>
    <t>1985</t>
  </si>
  <si>
    <t>810</t>
  </si>
  <si>
    <t>38</t>
  </si>
  <si>
    <t>3164</t>
  </si>
  <si>
    <t>678</t>
  </si>
  <si>
    <t>776</t>
  </si>
  <si>
    <t>1060</t>
  </si>
  <si>
    <t>116</t>
  </si>
  <si>
    <t>419</t>
  </si>
  <si>
    <t>2229</t>
  </si>
  <si>
    <t>706</t>
  </si>
  <si>
    <t>238</t>
  </si>
  <si>
    <t>323</t>
  </si>
  <si>
    <t>8</t>
  </si>
  <si>
    <t>998</t>
  </si>
  <si>
    <t>216</t>
  </si>
  <si>
    <t>6243</t>
  </si>
  <si>
    <t>1239</t>
  </si>
  <si>
    <t>270</t>
  </si>
  <si>
    <t>5188</t>
  </si>
  <si>
    <t>1254</t>
  </si>
  <si>
    <t>114</t>
  </si>
  <si>
    <t>521</t>
  </si>
  <si>
    <t>45</t>
  </si>
  <si>
    <t>198</t>
  </si>
  <si>
    <t>3075</t>
  </si>
  <si>
    <t>10</t>
  </si>
  <si>
    <t>Danish trawlers 105-120 mm mesh size
Danish seiners</t>
  </si>
  <si>
    <t>Danis gillnetters
Danish trawlers</t>
  </si>
  <si>
    <t>Danish trawlers 90-104 mm mesh size</t>
  </si>
  <si>
    <t>Longlines</t>
  </si>
  <si>
    <t>Fig 9.3 and 9.4</t>
  </si>
  <si>
    <t>Fig. 9.5 and 9.6</t>
  </si>
  <si>
    <t>Fig. 9.7</t>
  </si>
  <si>
    <t>Fig. 9.8</t>
  </si>
  <si>
    <t>-</t>
  </si>
  <si>
    <t>0-1</t>
  </si>
  <si>
    <t>0-2</t>
  </si>
  <si>
    <t>1-2</t>
  </si>
  <si>
    <t>2-3</t>
  </si>
  <si>
    <t>1</t>
  </si>
  <si>
    <t>0</t>
  </si>
  <si>
    <t>2</t>
  </si>
  <si>
    <t>0-3</t>
  </si>
  <si>
    <t>3</t>
  </si>
  <si>
    <t>0,0,0</t>
  </si>
  <si>
    <t>0,2,0</t>
  </si>
  <si>
    <t>1,2,1</t>
  </si>
  <si>
    <t>1,3,1</t>
  </si>
  <si>
    <t>0,3,0</t>
  </si>
  <si>
    <t>2,3,2</t>
  </si>
  <si>
    <t>1,3,0</t>
  </si>
  <si>
    <t>1,2,0</t>
  </si>
  <si>
    <t>3,3,2</t>
  </si>
  <si>
    <t>1,3,2</t>
  </si>
  <si>
    <t>Precision
achieved*</t>
  </si>
  <si>
    <t>3,3,3</t>
  </si>
  <si>
    <t>1,1,1</t>
  </si>
  <si>
    <t>0,0,1</t>
  </si>
  <si>
    <r>
      <t>* The precision achieved is the precision of the three parameters K, l</t>
    </r>
    <r>
      <rPr>
        <sz val="10"/>
        <rFont val="Arial"/>
        <family val="0"/>
      </rPr>
      <t>∞</t>
    </r>
    <r>
      <rPr>
        <sz val="10"/>
        <rFont val="Arial"/>
        <family val="2"/>
      </rPr>
      <t>, t0 in the Von Bertallanffy growth curve.</t>
    </r>
  </si>
  <si>
    <t>0,0</t>
  </si>
  <si>
    <t>1,1</t>
  </si>
  <si>
    <t>0,1</t>
  </si>
  <si>
    <t>3,3</t>
  </si>
  <si>
    <t>Baltic</t>
  </si>
  <si>
    <t>La Valetta, Malta</t>
  </si>
  <si>
    <t>Rostock, Germany</t>
  </si>
  <si>
    <t>Lysekil, Sweden</t>
  </si>
  <si>
    <t>Lisbon, Portugal</t>
  </si>
  <si>
    <t>Nantes, France</t>
  </si>
  <si>
    <t>Workshop on age reading on sandeel</t>
  </si>
  <si>
    <t>Workshop on age reading on horse mackerel</t>
  </si>
  <si>
    <t>RIVO, The Netherlands</t>
  </si>
  <si>
    <t xml:space="preserve">Atlantic North East </t>
  </si>
  <si>
    <t>Atlantic North West</t>
  </si>
  <si>
    <t>Workshop on Fleet segmentation (training to prepare the final workshop)</t>
  </si>
  <si>
    <t>Workshop of fleet segmentation (Final Workshop)</t>
  </si>
  <si>
    <t>Workshop on age reading on Roundnose Grenadier</t>
  </si>
  <si>
    <t>IFREMER, France</t>
  </si>
  <si>
    <t>Workshop on age reading on Anchovy</t>
  </si>
  <si>
    <t>AZTI, Spain</t>
  </si>
  <si>
    <t>St. Johns, Canada</t>
  </si>
  <si>
    <t>Workshop on age reading on Redfish</t>
  </si>
  <si>
    <t>ICES Working Group on Acoustic and Egg Survey for Sardine and Anchovy (WGACEGG)</t>
  </si>
  <si>
    <t>October 2006</t>
  </si>
  <si>
    <t>The Hague, The Netherlands</t>
  </si>
  <si>
    <t>September 2006</t>
  </si>
  <si>
    <t>April 2006</t>
  </si>
  <si>
    <t>March 2006</t>
  </si>
  <si>
    <t>June 2006</t>
  </si>
  <si>
    <t>January 2006</t>
  </si>
  <si>
    <t>Hamburg, Germany</t>
  </si>
  <si>
    <t>May 2006</t>
  </si>
  <si>
    <t>Copenhagen, Denmark</t>
  </si>
  <si>
    <t>ICES Working Group on Fisheries Acoustics Science and Technology (WGFAST)</t>
  </si>
  <si>
    <t>Hobart, Tasmania</t>
  </si>
  <si>
    <t>Analytical</t>
  </si>
  <si>
    <t>Survey, Observer at sea sampling and Harbour sampling</t>
  </si>
  <si>
    <t>Danish trawlers 70-99 mm mesh size</t>
  </si>
  <si>
    <t>MEDITS (Mediterranean Trawl Surveys) Working group</t>
  </si>
  <si>
    <t>Planning Group for the Atlantic (North east) and Mediterranean tuna tagging</t>
  </si>
  <si>
    <t>Sliema, Malta</t>
  </si>
  <si>
    <t>2,2</t>
  </si>
  <si>
    <t>Yearly accounts / stratified sample</t>
  </si>
  <si>
    <t>Statistics Denmark's Register</t>
  </si>
  <si>
    <t>Mandatory Questionnaire</t>
  </si>
  <si>
    <t>Planned
sample no.
-----
P</t>
  </si>
  <si>
    <t>Achieved
sample no. 
-----
A</t>
  </si>
  <si>
    <t xml:space="preserve"> Sample 
rate (1)
-----
A/N*100 (%)</t>
  </si>
  <si>
    <t>Response
rate
-----
A/P*100 (%)</t>
  </si>
  <si>
    <t>[TBB] [VL1224] Beam trawlers: 12-24 m (Shrimp trawlers)</t>
  </si>
  <si>
    <t>[TBB] [VL2440] Beam trawlers: 24-40 m</t>
  </si>
  <si>
    <t>[DTS] [VL0012] Demersal trawlers:  &lt; 12 m</t>
  </si>
  <si>
    <t>10 (6-13)</t>
  </si>
  <si>
    <t>[DTS] [VL1224] Demersal trawlers and seiners: 12-24 m (Trawlers 12-18 m)</t>
  </si>
  <si>
    <t>28 (18-34)</t>
  </si>
  <si>
    <t>[PTS] [VL1824] Pelagic trawlers: 12-24 m (Trawlers 18-24 m)</t>
  </si>
  <si>
    <t>37 (28-44)</t>
  </si>
  <si>
    <t>[PTS] [VL2440] Pelagic trawlers: 24-40 m</t>
  </si>
  <si>
    <t>38 (25-41)</t>
  </si>
  <si>
    <t>[PTS] [VL40xx] Purse Seiners and pelagic trawlers: &gt;= 40 m</t>
  </si>
  <si>
    <t>54 (41-100)</t>
  </si>
  <si>
    <t>[DRB] [VL0012] Dredges: &lt; 12 m</t>
  </si>
  <si>
    <t>[DRB] [VL1224] Dredges: 12-24 m</t>
  </si>
  <si>
    <t>[PVG] [VL0012] Polyvalent mobile gears: &lt; 12 m</t>
  </si>
  <si>
    <t>[PVG] [VL1224] Polyvalent mobile gears: 12-24 m</t>
  </si>
  <si>
    <t>19 (13-40)</t>
  </si>
  <si>
    <t>[PGP] [VL0012] Polyval. passive gears: Drift nets, fixed nets and traps: &lt; 12m</t>
  </si>
  <si>
    <t>19 (13-50)</t>
  </si>
  <si>
    <t>[PGP] [VL1224] Polyval. pass. gears: Drift nets, fixed nets and hooks: 12-24 m</t>
  </si>
  <si>
    <t>23 (11-50)</t>
  </si>
  <si>
    <t>LESS ACTIVE</t>
  </si>
  <si>
    <t>Other less active (2)</t>
  </si>
  <si>
    <t>(1) Fleet segments has been divided into economic size groups. For segments with various economic size groups the range of the sample rates are shown in brackets.</t>
  </si>
  <si>
    <t>(2) Vessels with too short operating period, down to only a few days of operation. Includes vessels from ten of the fleet segments above, all except [TBB] [VL2440].</t>
  </si>
  <si>
    <t>Planned
sample no. (1)
-----
P</t>
  </si>
  <si>
    <t>Achieved
sample no. (1)
-----
A</t>
  </si>
  <si>
    <t xml:space="preserve"> Sample 
rate (2)
-----
A/N*100 (%)</t>
  </si>
  <si>
    <t>Response
rate (2)
-----
A/P*100 (%)</t>
  </si>
  <si>
    <t>No extended program for 2006</t>
  </si>
  <si>
    <t>(1) Where sample numbers differ for the estimation of different parameters within a segment, please give the appropriate range, e.g. 50-125.</t>
  </si>
  <si>
    <t>(2) Where sample and response rates differ for the estimation of different parameters within a segment, please give the appropriate range, e.g. 25-45.</t>
  </si>
  <si>
    <t>12.4. - Summary table Economic data by Group of vessels</t>
  </si>
  <si>
    <t>Achieved
sample no.
-----
A</t>
  </si>
  <si>
    <t xml:space="preserve"> Sample 
rate
-----
A/N*100 (%)</t>
  </si>
  <si>
    <t>Total 15.20.10 (15.20.11-15.20.19)</t>
  </si>
  <si>
    <t xml:space="preserve">“Fish processing and preservation”. </t>
  </si>
  <si>
    <t>Total for the sub branches 15.20.11-15.20.19</t>
  </si>
  <si>
    <t>15.20.11</t>
  </si>
  <si>
    <t>Primary industry</t>
  </si>
  <si>
    <t>“Cod, flatfish etc.”, provides more than 50% of the enterprises turnover.</t>
  </si>
  <si>
    <t>15.20.12</t>
  </si>
  <si>
    <t>Mixed industry</t>
  </si>
  <si>
    <t>15.20.13</t>
  </si>
  <si>
    <t>Prepared and preserved product industry</t>
  </si>
  <si>
    <t>“Mackerel”, provides more than 50% of the enterprises turnover.</t>
  </si>
  <si>
    <t>15.20.14</t>
  </si>
  <si>
    <t>“Herring”, provides more than 50% of the enterprises turnover.</t>
  </si>
  <si>
    <t>15.20.15</t>
  </si>
  <si>
    <t>Secondary industry</t>
  </si>
  <si>
    <t>15.20.16</t>
  </si>
  <si>
    <t>15.20.17</t>
  </si>
  <si>
    <t>“Molluscs”, provides more than 50% of the enterprises turnover.</t>
  </si>
  <si>
    <t>15.20.18</t>
  </si>
  <si>
    <t>“Shrimps and crustaceans”, provides more than 50% of the enterprises turnover.</t>
  </si>
  <si>
    <t>15.20.19</t>
  </si>
  <si>
    <t>Mixed species and product production industry</t>
  </si>
  <si>
    <t>“Mixed species production”, provides more than 50% of the enterprises turnover.</t>
  </si>
  <si>
    <t>Total 15.20.20 (15.20.21-15.20.23)</t>
  </si>
  <si>
    <t>“Smoking curing and salting of fish etc.”</t>
  </si>
  <si>
    <t>Total for the sub branches 15.20.21-15.20.23</t>
  </si>
  <si>
    <t>15.20.21</t>
  </si>
  <si>
    <t>Smoking of salmon</t>
  </si>
  <si>
    <t>“Salmonoids”, provides more than 50% of the enterprises turnover.</t>
  </si>
  <si>
    <t>15.20.22</t>
  </si>
  <si>
    <t>15.20.23</t>
  </si>
  <si>
    <t>Smokehouses</t>
  </si>
  <si>
    <t>“Salmonoids”, Herring, Mackerel and Eel.</t>
  </si>
  <si>
    <t>Total 15.20.30 (15.20.30)</t>
  </si>
  <si>
    <t>“Fish meal factories”</t>
  </si>
  <si>
    <t>Total for sub branches 15.20.30</t>
  </si>
  <si>
    <t>15.20.30</t>
  </si>
  <si>
    <t>Total 15.20.10 - 15.20.30</t>
  </si>
  <si>
    <t>Total</t>
  </si>
  <si>
    <t>Total for sub branches 15.20.10 - 15.20.30</t>
  </si>
  <si>
    <t>13.2. - Summary table Economic data Fish processing industry</t>
  </si>
  <si>
    <t>Number of enterprises</t>
  </si>
  <si>
    <t>2004</t>
  </si>
  <si>
    <t>Statistic Denmark's Central Business Register</t>
  </si>
  <si>
    <t>FTE</t>
  </si>
  <si>
    <t xml:space="preserve">Statistic Denmark's </t>
  </si>
  <si>
    <t>Direct surveying. Questionnaires</t>
  </si>
  <si>
    <t>Income (turnover)</t>
  </si>
  <si>
    <t>Actual income</t>
  </si>
  <si>
    <t>Other income</t>
  </si>
  <si>
    <t>-- raw material (value)</t>
  </si>
  <si>
    <t>-- packaging</t>
  </si>
  <si>
    <t>Industrial Commodity Statistics</t>
  </si>
  <si>
    <t>-- other running costs</t>
  </si>
  <si>
    <t>Fixed costs (depreciations)</t>
  </si>
  <si>
    <t>Depreciations</t>
  </si>
  <si>
    <t xml:space="preserve">Financial position </t>
  </si>
  <si>
    <t>Net capital / Total liabilities</t>
  </si>
  <si>
    <t>The perpetual inventory method</t>
  </si>
  <si>
    <t>Factory gate price per tonne</t>
  </si>
  <si>
    <t>13.4. - Summary table Economic data Fish processing industry</t>
  </si>
  <si>
    <t>Charlottenlund, Denmark</t>
  </si>
  <si>
    <t>August 2006</t>
  </si>
  <si>
    <t>February 2006</t>
  </si>
  <si>
    <t>December 2006</t>
  </si>
  <si>
    <t>* The precision achieved is the precision level of the intercept and slope of the logistic curve (intercept, slope)</t>
  </si>
  <si>
    <t>Reykjavik, Iceland</t>
  </si>
  <si>
    <t>Danish gillnetters
Danish trawlers
Danish seiners</t>
  </si>
</sst>
</file>

<file path=xl/styles.xml><?xml version="1.0" encoding="utf-8"?>
<styleSheet xmlns="http://schemas.openxmlformats.org/spreadsheetml/2006/main">
  <numFmts count="5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BEF&quot;#,##0;\-&quot;BEF&quot;#,##0"/>
    <numFmt numFmtId="189" formatCode="&quot;BEF&quot;#,##0;[Red]\-&quot;BEF&quot;#,##0"/>
    <numFmt numFmtId="190" formatCode="&quot;BEF&quot;#,##0.00;\-&quot;BEF&quot;#,##0.00"/>
    <numFmt numFmtId="191" formatCode="&quot;BEF&quot;#,##0.00;[Red]\-&quot;BEF&quot;#,##0.00"/>
    <numFmt numFmtId="192" formatCode="_-&quot;BEF&quot;* #,##0_-;\-&quot;BEF&quot;* #,##0_-;_-&quot;BEF&quot;* &quot;-&quot;_-;_-@_-"/>
    <numFmt numFmtId="193" formatCode="_-&quot;BEF&quot;* #,##0.00_-;\-&quot;BEF&quot;* #,##0.00_-;_-&quot;BEF&quot;* &quot;-&quot;??_-;_-@_-"/>
    <numFmt numFmtId="194" formatCode="\ \ @"/>
    <numFmt numFmtId="195" formatCode="0.0"/>
    <numFmt numFmtId="196" formatCode="0.000"/>
    <numFmt numFmtId="197" formatCode="0.00000"/>
    <numFmt numFmtId="198" formatCode="0.0000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24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24" borderId="3" applyNumberFormat="0" applyAlignment="0" applyProtection="0"/>
    <xf numFmtId="0" fontId="9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19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94" fontId="0" fillId="0" borderId="0" xfId="0" applyNumberForma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194" fontId="0" fillId="0" borderId="0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1" fillId="0" borderId="10" xfId="0" applyFont="1" applyBorder="1" applyAlignment="1">
      <alignment horizontal="center" vertical="center" textRotation="90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11" xfId="0" applyFont="1" applyFill="1" applyBorder="1" applyAlignment="1">
      <alignment horizontal="center" vertical="center" textRotation="9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14" xfId="0" applyFont="1" applyFill="1" applyBorder="1" applyAlignment="1">
      <alignment horizontal="center" vertical="center" textRotation="90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49" fontId="0" fillId="0" borderId="14" xfId="0" applyNumberForma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49" fontId="0" fillId="0" borderId="17" xfId="0" applyNumberForma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textRotation="90"/>
    </xf>
    <xf numFmtId="49" fontId="0" fillId="0" borderId="1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194" fontId="4" fillId="0" borderId="10" xfId="0" applyNumberFormat="1" applyFont="1" applyFill="1" applyBorder="1" applyAlignment="1">
      <alignment horizontal="left" vertical="center"/>
    </xf>
    <xf numFmtId="194" fontId="4" fillId="0" borderId="19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194" fontId="0" fillId="0" borderId="1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194" fontId="0" fillId="0" borderId="20" xfId="0" applyNumberFormat="1" applyFont="1" applyFill="1" applyBorder="1" applyAlignment="1">
      <alignment vertical="center" wrapText="1"/>
    </xf>
    <xf numFmtId="194" fontId="0" fillId="0" borderId="10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94" fontId="0" fillId="0" borderId="21" xfId="0" applyNumberFormat="1" applyFont="1" applyFill="1" applyBorder="1" applyAlignment="1">
      <alignment horizontal="left" vertical="center"/>
    </xf>
    <xf numFmtId="194" fontId="1" fillId="0" borderId="16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194" fontId="1" fillId="0" borderId="22" xfId="0" applyNumberFormat="1" applyFont="1" applyFill="1" applyBorder="1" applyAlignment="1">
      <alignment horizontal="center" vertical="center" wrapText="1"/>
    </xf>
    <xf numFmtId="194" fontId="0" fillId="0" borderId="13" xfId="0" applyNumberFormat="1" applyFont="1" applyFill="1" applyBorder="1" applyAlignment="1">
      <alignment vertical="center" wrapText="1"/>
    </xf>
    <xf numFmtId="194" fontId="0" fillId="0" borderId="14" xfId="0" applyNumberFormat="1" applyFont="1" applyFill="1" applyBorder="1" applyAlignment="1">
      <alignment vertical="center" wrapText="1"/>
    </xf>
    <xf numFmtId="194" fontId="1" fillId="0" borderId="16" xfId="0" applyNumberFormat="1" applyFont="1" applyFill="1" applyBorder="1" applyAlignment="1">
      <alignment vertical="center" wrapText="1"/>
    </xf>
    <xf numFmtId="194" fontId="1" fillId="0" borderId="23" xfId="0" applyNumberFormat="1" applyFont="1" applyFill="1" applyBorder="1" applyAlignment="1">
      <alignment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194" fontId="1" fillId="0" borderId="31" xfId="0" applyNumberFormat="1" applyFont="1" applyFill="1" applyBorder="1" applyAlignment="1">
      <alignment horizontal="center" vertical="center" wrapText="1"/>
    </xf>
    <xf numFmtId="194" fontId="0" fillId="0" borderId="32" xfId="0" applyNumberFormat="1" applyFont="1" applyFill="1" applyBorder="1" applyAlignment="1">
      <alignment vertical="center" wrapText="1"/>
    </xf>
    <xf numFmtId="194" fontId="1" fillId="0" borderId="33" xfId="0" applyNumberFormat="1" applyFont="1" applyFill="1" applyBorder="1" applyAlignment="1">
      <alignment vertical="center"/>
    </xf>
    <xf numFmtId="194" fontId="1" fillId="0" borderId="34" xfId="0" applyNumberFormat="1" applyFont="1" applyFill="1" applyBorder="1" applyAlignment="1">
      <alignment vertical="center"/>
    </xf>
    <xf numFmtId="194" fontId="0" fillId="0" borderId="21" xfId="0" applyNumberFormat="1" applyFont="1" applyFill="1" applyBorder="1" applyAlignment="1">
      <alignment vertical="center"/>
    </xf>
    <xf numFmtId="194" fontId="0" fillId="0" borderId="33" xfId="0" applyNumberFormat="1" applyFont="1" applyFill="1" applyBorder="1" applyAlignment="1">
      <alignment vertical="center" wrapText="1"/>
    </xf>
    <xf numFmtId="194" fontId="0" fillId="0" borderId="12" xfId="0" applyNumberFormat="1" applyFill="1" applyBorder="1" applyAlignment="1">
      <alignment horizontal="left" vertical="center"/>
    </xf>
    <xf numFmtId="194" fontId="0" fillId="0" borderId="20" xfId="0" applyNumberFormat="1" applyFill="1" applyBorder="1" applyAlignment="1">
      <alignment horizontal="left" vertical="center"/>
    </xf>
    <xf numFmtId="194" fontId="0" fillId="0" borderId="11" xfId="0" applyNumberFormat="1" applyFill="1" applyBorder="1" applyAlignment="1">
      <alignment horizontal="left" vertical="center"/>
    </xf>
    <xf numFmtId="194" fontId="0" fillId="0" borderId="12" xfId="0" applyNumberFormat="1" applyFill="1" applyBorder="1" applyAlignment="1">
      <alignment horizontal="left" vertical="center" wrapText="1"/>
    </xf>
    <xf numFmtId="194" fontId="0" fillId="0" borderId="20" xfId="0" applyNumberFormat="1" applyFill="1" applyBorder="1" applyAlignment="1">
      <alignment horizontal="left" vertical="center" wrapText="1"/>
    </xf>
    <xf numFmtId="194" fontId="0" fillId="0" borderId="11" xfId="0" applyNumberFormat="1" applyFill="1" applyBorder="1" applyAlignment="1">
      <alignment horizontal="left" vertical="center" wrapText="1"/>
    </xf>
    <xf numFmtId="194" fontId="1" fillId="0" borderId="35" xfId="0" applyNumberFormat="1" applyFont="1" applyFill="1" applyBorder="1" applyAlignment="1">
      <alignment horizontal="left" vertical="center" wrapText="1"/>
    </xf>
    <xf numFmtId="194" fontId="1" fillId="0" borderId="36" xfId="0" applyNumberFormat="1" applyFont="1" applyFill="1" applyBorder="1" applyAlignment="1">
      <alignment horizontal="left" vertical="center" wrapText="1"/>
    </xf>
    <xf numFmtId="194" fontId="1" fillId="0" borderId="37" xfId="0" applyNumberFormat="1" applyFont="1" applyFill="1" applyBorder="1" applyAlignment="1">
      <alignment horizontal="left" vertical="center" wrapText="1"/>
    </xf>
    <xf numFmtId="194" fontId="0" fillId="0" borderId="21" xfId="0" applyNumberFormat="1" applyFill="1" applyBorder="1" applyAlignment="1">
      <alignment horizontal="left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left" vertical="center"/>
    </xf>
    <xf numFmtId="194" fontId="4" fillId="0" borderId="19" xfId="0" applyNumberFormat="1" applyFont="1" applyFill="1" applyBorder="1" applyAlignment="1">
      <alignment horizontal="left" vertical="center"/>
    </xf>
    <xf numFmtId="194" fontId="1" fillId="0" borderId="35" xfId="0" applyNumberFormat="1" applyFont="1" applyFill="1" applyBorder="1" applyAlignment="1">
      <alignment horizontal="left" vertical="center"/>
    </xf>
    <xf numFmtId="194" fontId="1" fillId="0" borderId="36" xfId="0" applyNumberFormat="1" applyFont="1" applyFill="1" applyBorder="1" applyAlignment="1">
      <alignment horizontal="left" vertical="center"/>
    </xf>
    <xf numFmtId="194" fontId="1" fillId="0" borderId="37" xfId="0" applyNumberFormat="1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94" fontId="0" fillId="0" borderId="12" xfId="0" applyNumberFormat="1" applyFont="1" applyFill="1" applyBorder="1" applyAlignment="1">
      <alignment horizontal="left" vertical="center" wrapText="1"/>
    </xf>
    <xf numFmtId="194" fontId="0" fillId="0" borderId="20" xfId="0" applyNumberFormat="1" applyFont="1" applyFill="1" applyBorder="1" applyAlignment="1">
      <alignment horizontal="left" vertical="center" wrapText="1"/>
    </xf>
    <xf numFmtId="194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194" fontId="0" fillId="0" borderId="38" xfId="0" applyNumberFormat="1" applyFill="1" applyBorder="1" applyAlignment="1">
      <alignment horizontal="left" vertical="center"/>
    </xf>
    <xf numFmtId="194" fontId="0" fillId="0" borderId="39" xfId="0" applyNumberFormat="1" applyFill="1" applyBorder="1" applyAlignment="1">
      <alignment horizontal="left" vertical="center"/>
    </xf>
    <xf numFmtId="194" fontId="0" fillId="0" borderId="31" xfId="0" applyNumberFormat="1" applyFill="1" applyBorder="1" applyAlignment="1">
      <alignment horizontal="left" vertical="center"/>
    </xf>
    <xf numFmtId="194" fontId="0" fillId="0" borderId="45" xfId="0" applyNumberFormat="1" applyFill="1" applyBorder="1" applyAlignment="1">
      <alignment horizontal="left" vertical="center"/>
    </xf>
    <xf numFmtId="194" fontId="0" fillId="0" borderId="15" xfId="0" applyNumberFormat="1" applyFill="1" applyBorder="1" applyAlignment="1">
      <alignment horizontal="left" vertical="center"/>
    </xf>
    <xf numFmtId="194" fontId="0" fillId="0" borderId="34" xfId="0" applyNumberFormat="1" applyFill="1" applyBorder="1" applyAlignment="1">
      <alignment horizontal="left" vertical="center"/>
    </xf>
    <xf numFmtId="194" fontId="0" fillId="0" borderId="0" xfId="0" applyNumberFormat="1" applyFill="1" applyBorder="1" applyAlignment="1">
      <alignment horizontal="left" vertical="center"/>
    </xf>
    <xf numFmtId="194" fontId="0" fillId="0" borderId="44" xfId="0" applyNumberFormat="1" applyFill="1" applyBorder="1" applyAlignment="1">
      <alignment horizontal="left" vertical="center"/>
    </xf>
    <xf numFmtId="194" fontId="0" fillId="0" borderId="10" xfId="0" applyNumberForma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textRotation="90"/>
    </xf>
    <xf numFmtId="0" fontId="1" fillId="0" borderId="46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47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0" fillId="0" borderId="31" xfId="0" applyBorder="1" applyAlignment="1">
      <alignment/>
    </xf>
    <xf numFmtId="0" fontId="0" fillId="0" borderId="45" xfId="0" applyBorder="1" applyAlignment="1">
      <alignment/>
    </xf>
    <xf numFmtId="0" fontId="0" fillId="0" borderId="15" xfId="0" applyBorder="1" applyAlignment="1">
      <alignment/>
    </xf>
    <xf numFmtId="0" fontId="1" fillId="0" borderId="3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96" fontId="0" fillId="0" borderId="32" xfId="0" applyNumberFormat="1" applyFont="1" applyFill="1" applyBorder="1" applyAlignment="1">
      <alignment horizontal="center" vertical="center"/>
    </xf>
    <xf numFmtId="196" fontId="0" fillId="0" borderId="18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49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49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94" fontId="0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194" fontId="1" fillId="0" borderId="53" xfId="0" applyNumberFormat="1" applyFont="1" applyFill="1" applyBorder="1" applyAlignment="1">
      <alignment horizontal="center" vertical="center"/>
    </xf>
    <xf numFmtId="194" fontId="1" fillId="0" borderId="54" xfId="0" applyNumberFormat="1" applyFont="1" applyFill="1" applyBorder="1" applyAlignment="1">
      <alignment horizontal="center" vertical="center"/>
    </xf>
    <xf numFmtId="194" fontId="1" fillId="0" borderId="43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 quotePrefix="1">
      <alignment horizontal="center" vertical="center"/>
    </xf>
    <xf numFmtId="194" fontId="1" fillId="0" borderId="10" xfId="0" applyNumberFormat="1" applyFont="1" applyFill="1" applyBorder="1" applyAlignment="1">
      <alignment horizontal="left" vertical="center"/>
    </xf>
    <xf numFmtId="194" fontId="0" fillId="0" borderId="31" xfId="0" applyNumberFormat="1" applyFont="1" applyFill="1" applyBorder="1" applyAlignment="1">
      <alignment horizontal="left" vertical="center"/>
    </xf>
    <xf numFmtId="194" fontId="0" fillId="0" borderId="45" xfId="0" applyNumberFormat="1" applyFont="1" applyFill="1" applyBorder="1" applyAlignment="1">
      <alignment horizontal="left" vertical="center"/>
    </xf>
    <xf numFmtId="194" fontId="0" fillId="0" borderId="15" xfId="0" applyNumberFormat="1" applyFont="1" applyFill="1" applyBorder="1" applyAlignment="1">
      <alignment horizontal="left" vertical="center"/>
    </xf>
    <xf numFmtId="194" fontId="0" fillId="0" borderId="12" xfId="0" applyNumberFormat="1" applyFont="1" applyFill="1" applyBorder="1" applyAlignment="1">
      <alignment horizontal="left" vertical="center"/>
    </xf>
    <xf numFmtId="194" fontId="0" fillId="0" borderId="20" xfId="0" applyNumberFormat="1" applyFont="1" applyFill="1" applyBorder="1" applyAlignment="1">
      <alignment horizontal="left" vertical="center"/>
    </xf>
    <xf numFmtId="194" fontId="0" fillId="0" borderId="11" xfId="0" applyNumberFormat="1" applyFont="1" applyFill="1" applyBorder="1" applyAlignment="1">
      <alignment horizontal="left" vertical="center"/>
    </xf>
    <xf numFmtId="194" fontId="1" fillId="0" borderId="51" xfId="0" applyNumberFormat="1" applyFont="1" applyFill="1" applyBorder="1" applyAlignment="1">
      <alignment horizontal="left" vertical="center"/>
    </xf>
    <xf numFmtId="49" fontId="1" fillId="0" borderId="5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194" fontId="0" fillId="0" borderId="12" xfId="0" applyNumberFormat="1" applyFont="1" applyFill="1" applyBorder="1" applyAlignment="1">
      <alignment vertical="center" wrapText="1"/>
    </xf>
    <xf numFmtId="194" fontId="0" fillId="0" borderId="20" xfId="0" applyNumberFormat="1" applyFont="1" applyFill="1" applyBorder="1" applyAlignment="1">
      <alignment vertical="center" wrapText="1"/>
    </xf>
    <xf numFmtId="194" fontId="0" fillId="0" borderId="11" xfId="0" applyNumberFormat="1" applyFont="1" applyFill="1" applyBorder="1" applyAlignment="1">
      <alignment vertical="center" wrapText="1"/>
    </xf>
    <xf numFmtId="194" fontId="0" fillId="0" borderId="10" xfId="0" applyNumberFormat="1" applyFont="1" applyBorder="1" applyAlignment="1">
      <alignment horizontal="left" vertical="center"/>
    </xf>
    <xf numFmtId="194" fontId="0" fillId="0" borderId="12" xfId="0" applyNumberFormat="1" applyFont="1" applyBorder="1" applyAlignment="1">
      <alignment horizontal="left" vertical="center"/>
    </xf>
    <xf numFmtId="194" fontId="0" fillId="0" borderId="20" xfId="0" applyNumberFormat="1" applyFont="1" applyBorder="1" applyAlignment="1">
      <alignment horizontal="left" vertical="center"/>
    </xf>
    <xf numFmtId="194" fontId="0" fillId="0" borderId="11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94" fontId="0" fillId="0" borderId="10" xfId="0" applyNumberFormat="1" applyFont="1" applyFill="1" applyBorder="1" applyAlignment="1">
      <alignment vertical="center" wrapText="1"/>
    </xf>
    <xf numFmtId="194" fontId="0" fillId="0" borderId="10" xfId="0" applyNumberFormat="1" applyFont="1" applyFill="1" applyBorder="1" applyAlignment="1">
      <alignment horizontal="left" vertical="center" wrapText="1"/>
    </xf>
    <xf numFmtId="194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94" fontId="1" fillId="0" borderId="51" xfId="0" applyNumberFormat="1" applyFont="1" applyBorder="1" applyAlignment="1">
      <alignment horizontal="left" vertical="center"/>
    </xf>
    <xf numFmtId="0" fontId="1" fillId="0" borderId="5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194" fontId="1" fillId="0" borderId="34" xfId="0" applyNumberFormat="1" applyFont="1" applyBorder="1" applyAlignment="1">
      <alignment horizontal="left" vertical="center"/>
    </xf>
    <xf numFmtId="194" fontId="1" fillId="0" borderId="0" xfId="0" applyNumberFormat="1" applyFont="1" applyBorder="1" applyAlignment="1">
      <alignment horizontal="left" vertical="center"/>
    </xf>
    <xf numFmtId="194" fontId="1" fillId="0" borderId="44" xfId="0" applyNumberFormat="1" applyFont="1" applyBorder="1" applyAlignment="1">
      <alignment horizontal="left" vertical="center"/>
    </xf>
    <xf numFmtId="194" fontId="1" fillId="0" borderId="31" xfId="0" applyNumberFormat="1" applyFont="1" applyBorder="1" applyAlignment="1">
      <alignment horizontal="left" vertical="center"/>
    </xf>
    <xf numFmtId="194" fontId="1" fillId="0" borderId="45" xfId="0" applyNumberFormat="1" applyFont="1" applyBorder="1" applyAlignment="1">
      <alignment horizontal="left" vertical="center"/>
    </xf>
    <xf numFmtId="194" fontId="1" fillId="0" borderId="15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94" fontId="0" fillId="0" borderId="10" xfId="0" applyNumberFormat="1" applyFill="1" applyBorder="1" applyAlignment="1">
      <alignment horizontal="left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49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0" fillId="0" borderId="32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1" fontId="0" fillId="0" borderId="56" xfId="0" applyNumberFormat="1" applyFill="1" applyBorder="1" applyAlignment="1">
      <alignment horizontal="center" vertical="center"/>
    </xf>
    <xf numFmtId="1" fontId="0" fillId="0" borderId="39" xfId="0" applyNumberFormat="1" applyFill="1" applyBorder="1" applyAlignment="1">
      <alignment horizontal="center" vertical="center"/>
    </xf>
    <xf numFmtId="1" fontId="0" fillId="0" borderId="33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 vertical="center"/>
    </xf>
    <xf numFmtId="1" fontId="0" fillId="0" borderId="57" xfId="0" applyNumberFormat="1" applyFill="1" applyBorder="1" applyAlignment="1">
      <alignment horizontal="center" vertical="center"/>
    </xf>
    <xf numFmtId="1" fontId="0" fillId="0" borderId="31" xfId="0" applyNumberFormat="1" applyFill="1" applyBorder="1" applyAlignment="1">
      <alignment horizontal="center" vertical="center"/>
    </xf>
    <xf numFmtId="1" fontId="0" fillId="0" borderId="47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center" vertical="center"/>
    </xf>
    <xf numFmtId="49" fontId="0" fillId="0" borderId="39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49" fontId="0" fillId="0" borderId="45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57" xfId="0" applyNumberFormat="1" applyFill="1" applyBorder="1" applyAlignment="1">
      <alignment horizontal="center" vertical="center"/>
    </xf>
    <xf numFmtId="49" fontId="0" fillId="0" borderId="47" xfId="0" applyNumberFormat="1" applyFill="1" applyBorder="1" applyAlignment="1">
      <alignment horizontal="center" vertical="center"/>
    </xf>
    <xf numFmtId="194" fontId="0" fillId="0" borderId="21" xfId="0" applyNumberFormat="1" applyFill="1" applyBorder="1" applyAlignment="1">
      <alignment horizontal="left" vertical="center" wrapText="1"/>
    </xf>
    <xf numFmtId="194" fontId="0" fillId="0" borderId="38" xfId="0" applyNumberFormat="1" applyFill="1" applyBorder="1" applyAlignment="1">
      <alignment horizontal="left" vertical="center" wrapText="1"/>
    </xf>
    <xf numFmtId="194" fontId="0" fillId="0" borderId="39" xfId="0" applyNumberFormat="1" applyFill="1" applyBorder="1" applyAlignment="1">
      <alignment horizontal="left" vertical="center" wrapText="1"/>
    </xf>
    <xf numFmtId="194" fontId="0" fillId="0" borderId="31" xfId="0" applyNumberFormat="1" applyFill="1" applyBorder="1" applyAlignment="1">
      <alignment horizontal="left" vertical="center" wrapText="1"/>
    </xf>
    <xf numFmtId="194" fontId="0" fillId="0" borderId="45" xfId="0" applyNumberFormat="1" applyFill="1" applyBorder="1" applyAlignment="1">
      <alignment horizontal="left" vertical="center" wrapText="1"/>
    </xf>
    <xf numFmtId="194" fontId="0" fillId="0" borderId="15" xfId="0" applyNumberFormat="1" applyFill="1" applyBorder="1" applyAlignment="1">
      <alignment horizontal="left" vertical="center" wrapText="1"/>
    </xf>
    <xf numFmtId="0" fontId="0" fillId="0" borderId="13" xfId="0" applyNumberFormat="1" applyFill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194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 vertical="center" textRotation="90"/>
    </xf>
    <xf numFmtId="49" fontId="1" fillId="0" borderId="51" xfId="0" applyNumberFormat="1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textRotation="90"/>
    </xf>
    <xf numFmtId="1" fontId="0" fillId="0" borderId="10" xfId="0" applyNumberFormat="1" applyFill="1" applyBorder="1" applyAlignment="1" quotePrefix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194" fontId="1" fillId="0" borderId="31" xfId="0" applyNumberFormat="1" applyFont="1" applyFill="1" applyBorder="1" applyAlignment="1">
      <alignment horizontal="left" vertical="center"/>
    </xf>
    <xf numFmtId="194" fontId="1" fillId="0" borderId="45" xfId="0" applyNumberFormat="1" applyFont="1" applyFill="1" applyBorder="1" applyAlignment="1">
      <alignment horizontal="left" vertical="center"/>
    </xf>
    <xf numFmtId="194" fontId="1" fillId="0" borderId="15" xfId="0" applyNumberFormat="1" applyFont="1" applyFill="1" applyBorder="1" applyAlignment="1">
      <alignment horizontal="left" vertical="center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194" fontId="0" fillId="0" borderId="10" xfId="0" applyNumberFormat="1" applyFill="1" applyBorder="1" applyAlignment="1">
      <alignment vertical="center" wrapText="1"/>
    </xf>
    <xf numFmtId="194" fontId="0" fillId="0" borderId="21" xfId="0" applyNumberFormat="1" applyFont="1" applyFill="1" applyBorder="1" applyAlignment="1">
      <alignment horizontal="left" vertical="center"/>
    </xf>
    <xf numFmtId="194" fontId="0" fillId="0" borderId="38" xfId="0" applyNumberFormat="1" applyFont="1" applyFill="1" applyBorder="1" applyAlignment="1">
      <alignment horizontal="left" vertical="center"/>
    </xf>
    <xf numFmtId="194" fontId="0" fillId="0" borderId="39" xfId="0" applyNumberFormat="1" applyFont="1" applyFill="1" applyBorder="1" applyAlignment="1">
      <alignment horizontal="left" vertical="center"/>
    </xf>
    <xf numFmtId="194" fontId="0" fillId="0" borderId="34" xfId="0" applyNumberFormat="1" applyFont="1" applyFill="1" applyBorder="1" applyAlignment="1">
      <alignment horizontal="left" vertical="center"/>
    </xf>
    <xf numFmtId="194" fontId="0" fillId="0" borderId="0" xfId="0" applyNumberFormat="1" applyFont="1" applyFill="1" applyBorder="1" applyAlignment="1">
      <alignment horizontal="left" vertical="center"/>
    </xf>
    <xf numFmtId="194" fontId="0" fillId="0" borderId="44" xfId="0" applyNumberFormat="1" applyFont="1" applyFill="1" applyBorder="1" applyAlignment="1">
      <alignment horizontal="left" vertical="center"/>
    </xf>
    <xf numFmtId="49" fontId="0" fillId="0" borderId="34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44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194" fontId="0" fillId="0" borderId="12" xfId="0" applyNumberFormat="1" applyFont="1" applyFill="1" applyBorder="1" applyAlignment="1">
      <alignment vertical="center"/>
    </xf>
    <xf numFmtId="194" fontId="0" fillId="0" borderId="20" xfId="0" applyNumberFormat="1" applyFont="1" applyFill="1" applyBorder="1" applyAlignment="1">
      <alignment vertical="center"/>
    </xf>
    <xf numFmtId="194" fontId="0" fillId="0" borderId="11" xfId="0" applyNumberFormat="1" applyFont="1" applyFill="1" applyBorder="1" applyAlignment="1">
      <alignment vertical="center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58" xfId="0" applyNumberFormat="1" applyFont="1" applyFill="1" applyBorder="1" applyAlignment="1">
      <alignment horizontal="left" vertical="center"/>
    </xf>
    <xf numFmtId="49" fontId="1" fillId="0" borderId="59" xfId="0" applyNumberFormat="1" applyFont="1" applyFill="1" applyBorder="1" applyAlignment="1">
      <alignment horizontal="left" vertical="center"/>
    </xf>
    <xf numFmtId="49" fontId="1" fillId="0" borderId="60" xfId="0" applyNumberFormat="1" applyFont="1" applyFill="1" applyBorder="1" applyAlignment="1">
      <alignment horizontal="left" vertical="center"/>
    </xf>
    <xf numFmtId="194" fontId="1" fillId="0" borderId="34" xfId="0" applyNumberFormat="1" applyFont="1" applyFill="1" applyBorder="1" applyAlignment="1">
      <alignment horizontal="left" vertical="center"/>
    </xf>
    <xf numFmtId="194" fontId="1" fillId="0" borderId="0" xfId="0" applyNumberFormat="1" applyFont="1" applyFill="1" applyBorder="1" applyAlignment="1">
      <alignment horizontal="left" vertical="center"/>
    </xf>
    <xf numFmtId="194" fontId="1" fillId="0" borderId="44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94" fontId="0" fillId="0" borderId="16" xfId="0" applyNumberFormat="1" applyFont="1" applyFill="1" applyBorder="1" applyAlignment="1">
      <alignment horizontal="left" vertical="center" wrapText="1"/>
    </xf>
    <xf numFmtId="194" fontId="0" fillId="0" borderId="31" xfId="0" applyNumberFormat="1" applyFont="1" applyFill="1" applyBorder="1" applyAlignment="1">
      <alignment horizontal="left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94" fontId="1" fillId="0" borderId="12" xfId="0" applyNumberFormat="1" applyFont="1" applyFill="1" applyBorder="1" applyAlignment="1">
      <alignment horizontal="left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194" fontId="0" fillId="0" borderId="16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194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94" fontId="0" fillId="0" borderId="10" xfId="0" applyNumberFormat="1" applyFont="1" applyFill="1" applyBorder="1" applyAlignment="1">
      <alignment horizontal="center" vertical="center" wrapText="1"/>
    </xf>
    <xf numFmtId="194" fontId="0" fillId="0" borderId="12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vertical="center"/>
    </xf>
    <xf numFmtId="194" fontId="0" fillId="0" borderId="20" xfId="0" applyNumberFormat="1" applyFont="1" applyFill="1" applyBorder="1" applyAlignment="1">
      <alignment horizontal="center" vertical="center"/>
    </xf>
    <xf numFmtId="194" fontId="0" fillId="0" borderId="11" xfId="0" applyNumberFormat="1" applyFont="1" applyFill="1" applyBorder="1" applyAlignment="1">
      <alignment horizontal="center" vertical="center"/>
    </xf>
    <xf numFmtId="194" fontId="1" fillId="0" borderId="16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/>
    </xf>
    <xf numFmtId="194" fontId="7" fillId="0" borderId="10" xfId="0" applyNumberFormat="1" applyFont="1" applyFill="1" applyBorder="1" applyAlignment="1">
      <alignment vertical="center"/>
    </xf>
    <xf numFmtId="194" fontId="0" fillId="0" borderId="13" xfId="0" applyNumberFormat="1" applyFont="1" applyFill="1" applyBorder="1" applyAlignment="1">
      <alignment vertical="center" wrapText="1"/>
    </xf>
    <xf numFmtId="194" fontId="0" fillId="0" borderId="14" xfId="0" applyNumberFormat="1" applyFont="1" applyFill="1" applyBorder="1" applyAlignment="1">
      <alignment vertical="center" wrapText="1"/>
    </xf>
    <xf numFmtId="49" fontId="1" fillId="0" borderId="49" xfId="0" applyNumberFormat="1" applyFont="1" applyFill="1" applyBorder="1" applyAlignment="1">
      <alignment horizontal="center" vertical="center"/>
    </xf>
    <xf numFmtId="194" fontId="1" fillId="0" borderId="16" xfId="0" applyNumberFormat="1" applyFont="1" applyFill="1" applyBorder="1" applyAlignment="1">
      <alignment vertical="center" wrapText="1"/>
    </xf>
    <xf numFmtId="194" fontId="1" fillId="0" borderId="31" xfId="0" applyNumberFormat="1" applyFont="1" applyFill="1" applyBorder="1" applyAlignment="1">
      <alignment vertical="center" wrapText="1"/>
    </xf>
    <xf numFmtId="194" fontId="1" fillId="0" borderId="23" xfId="0" applyNumberFormat="1" applyFont="1" applyFill="1" applyBorder="1" applyAlignment="1">
      <alignment vertical="center"/>
    </xf>
    <xf numFmtId="194" fontId="1" fillId="0" borderId="49" xfId="0" applyNumberFormat="1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194" fontId="1" fillId="0" borderId="22" xfId="0" applyNumberFormat="1" applyFont="1" applyFill="1" applyBorder="1" applyAlignment="1">
      <alignment horizontal="center" vertical="center" wrapText="1"/>
    </xf>
    <xf numFmtId="194" fontId="1" fillId="0" borderId="43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194" fontId="0" fillId="0" borderId="23" xfId="0" applyNumberFormat="1" applyFill="1" applyBorder="1" applyAlignment="1">
      <alignment horizontal="left" vertical="center"/>
    </xf>
    <xf numFmtId="194" fontId="0" fillId="0" borderId="16" xfId="0" applyNumberFormat="1" applyFill="1" applyBorder="1" applyAlignment="1">
      <alignment horizontal="left" vertical="center"/>
    </xf>
    <xf numFmtId="194" fontId="0" fillId="0" borderId="14" xfId="0" applyNumberFormat="1" applyFill="1" applyBorder="1" applyAlignment="1">
      <alignment horizontal="left" vertical="center"/>
    </xf>
    <xf numFmtId="194" fontId="0" fillId="0" borderId="61" xfId="0" applyNumberFormat="1" applyFill="1" applyBorder="1" applyAlignment="1">
      <alignment horizontal="left" vertical="center"/>
    </xf>
    <xf numFmtId="194" fontId="0" fillId="0" borderId="19" xfId="0" applyNumberFormat="1" applyFill="1" applyBorder="1" applyAlignment="1">
      <alignment horizontal="left" vertical="center"/>
    </xf>
    <xf numFmtId="194" fontId="0" fillId="0" borderId="62" xfId="0" applyNumberFormat="1" applyFill="1" applyBorder="1" applyAlignment="1">
      <alignment horizontal="left" vertical="center"/>
    </xf>
    <xf numFmtId="194" fontId="4" fillId="0" borderId="51" xfId="0" applyNumberFormat="1" applyFont="1" applyFill="1" applyBorder="1" applyAlignment="1">
      <alignment horizontal="left" vertical="center"/>
    </xf>
    <xf numFmtId="194" fontId="0" fillId="0" borderId="14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/>
    </xf>
    <xf numFmtId="194" fontId="0" fillId="0" borderId="12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194" fontId="1" fillId="0" borderId="63" xfId="0" applyNumberFormat="1" applyFont="1" applyFill="1" applyBorder="1" applyAlignment="1">
      <alignment vertical="center"/>
    </xf>
    <xf numFmtId="194" fontId="1" fillId="0" borderId="64" xfId="0" applyNumberFormat="1" applyFont="1" applyFill="1" applyBorder="1" applyAlignment="1">
      <alignment vertical="center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left" vertical="center"/>
    </xf>
    <xf numFmtId="49" fontId="1" fillId="0" borderId="52" xfId="0" applyNumberFormat="1" applyFont="1" applyFill="1" applyBorder="1" applyAlignment="1">
      <alignment horizontal="center" vertical="center"/>
    </xf>
    <xf numFmtId="194" fontId="1" fillId="0" borderId="16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94" fontId="1" fillId="0" borderId="20" xfId="0" applyNumberFormat="1" applyFont="1" applyFill="1" applyBorder="1" applyAlignment="1">
      <alignment horizontal="left" vertical="center"/>
    </xf>
    <xf numFmtId="194" fontId="1" fillId="0" borderId="11" xfId="0" applyNumberFormat="1" applyFont="1" applyFill="1" applyBorder="1" applyAlignment="1">
      <alignment horizontal="left" vertic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="90" zoomScaleNormal="90" zoomScalePageLayoutView="0" workbookViewId="0" topLeftCell="A1">
      <selection activeCell="J20" sqref="J20:N20"/>
    </sheetView>
  </sheetViews>
  <sheetFormatPr defaultColWidth="5.7109375" defaultRowHeight="19.5" customHeight="1"/>
  <cols>
    <col min="1" max="2" width="5.7109375" style="4" customWidth="1"/>
    <col min="3" max="7" width="5.7109375" style="5" customWidth="1"/>
    <col min="8" max="9" width="5.7109375" style="4" customWidth="1"/>
    <col min="10" max="25" width="5.7109375" style="5" customWidth="1"/>
    <col min="26" max="16384" width="5.7109375" style="2" customWidth="1"/>
  </cols>
  <sheetData>
    <row r="1" spans="1:30" ht="24.75" customHeight="1">
      <c r="A1" s="91" t="s">
        <v>157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89" t="s">
        <v>13</v>
      </c>
      <c r="T1" s="89"/>
      <c r="U1" s="89"/>
      <c r="V1" s="89"/>
      <c r="W1" s="93" t="s">
        <v>175</v>
      </c>
      <c r="X1" s="93"/>
      <c r="Y1" s="93"/>
      <c r="Z1" s="93"/>
      <c r="AA1" s="83" t="s">
        <v>15</v>
      </c>
      <c r="AB1" s="84"/>
      <c r="AC1" s="84"/>
      <c r="AD1" s="85"/>
    </row>
    <row r="2" spans="1:30" ht="24.75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155</v>
      </c>
      <c r="T2" s="90"/>
      <c r="U2" s="90"/>
      <c r="V2" s="90"/>
      <c r="W2" s="94" t="s">
        <v>176</v>
      </c>
      <c r="X2" s="94"/>
      <c r="Y2" s="94"/>
      <c r="Z2" s="94"/>
      <c r="AA2" s="86"/>
      <c r="AB2" s="87"/>
      <c r="AC2" s="87"/>
      <c r="AD2" s="88"/>
    </row>
    <row r="3" spans="1:30" ht="39.75" customHeight="1">
      <c r="A3" s="98" t="s">
        <v>0</v>
      </c>
      <c r="B3" s="99"/>
      <c r="C3" s="95" t="s">
        <v>1</v>
      </c>
      <c r="D3" s="96"/>
      <c r="E3" s="96"/>
      <c r="F3" s="96"/>
      <c r="G3" s="97"/>
      <c r="H3" s="100" t="s">
        <v>2</v>
      </c>
      <c r="I3" s="101"/>
      <c r="J3" s="77" t="s">
        <v>3</v>
      </c>
      <c r="K3" s="78"/>
      <c r="L3" s="78"/>
      <c r="M3" s="78"/>
      <c r="N3" s="79"/>
      <c r="O3" s="77" t="s">
        <v>4</v>
      </c>
      <c r="P3" s="78"/>
      <c r="Q3" s="78"/>
      <c r="R3" s="79"/>
      <c r="S3" s="77" t="s">
        <v>141</v>
      </c>
      <c r="T3" s="78"/>
      <c r="U3" s="78"/>
      <c r="V3" s="78"/>
      <c r="W3" s="78"/>
      <c r="X3" s="79"/>
      <c r="Y3" s="95" t="s">
        <v>87</v>
      </c>
      <c r="Z3" s="96"/>
      <c r="AA3" s="96"/>
      <c r="AB3" s="96"/>
      <c r="AC3" s="96"/>
      <c r="AD3" s="97"/>
    </row>
    <row r="4" spans="1:30" ht="19.5" customHeight="1">
      <c r="A4" s="102" t="s">
        <v>10</v>
      </c>
      <c r="B4" s="103"/>
      <c r="C4" s="71" t="s">
        <v>11</v>
      </c>
      <c r="D4" s="104"/>
      <c r="E4" s="104"/>
      <c r="F4" s="104"/>
      <c r="G4" s="103"/>
      <c r="H4" s="102" t="s">
        <v>12</v>
      </c>
      <c r="I4" s="103"/>
      <c r="J4" s="71" t="s">
        <v>35</v>
      </c>
      <c r="K4" s="104"/>
      <c r="L4" s="104"/>
      <c r="M4" s="104"/>
      <c r="N4" s="104"/>
      <c r="O4" s="80" t="s">
        <v>129</v>
      </c>
      <c r="P4" s="81"/>
      <c r="Q4" s="81"/>
      <c r="R4" s="82"/>
      <c r="S4" s="71" t="s">
        <v>179</v>
      </c>
      <c r="T4" s="72"/>
      <c r="U4" s="72"/>
      <c r="V4" s="72"/>
      <c r="W4" s="72"/>
      <c r="X4" s="73"/>
      <c r="Y4" s="71"/>
      <c r="Z4" s="72"/>
      <c r="AA4" s="72"/>
      <c r="AB4" s="72"/>
      <c r="AC4" s="72"/>
      <c r="AD4" s="73"/>
    </row>
    <row r="5" spans="1:30" s="3" customFormat="1" ht="19.5" customHeight="1">
      <c r="A5" s="106" t="s">
        <v>24</v>
      </c>
      <c r="B5" s="107"/>
      <c r="C5" s="71" t="s">
        <v>25</v>
      </c>
      <c r="D5" s="72"/>
      <c r="E5" s="72"/>
      <c r="F5" s="72"/>
      <c r="G5" s="73"/>
      <c r="H5" s="102" t="s">
        <v>12</v>
      </c>
      <c r="I5" s="105"/>
      <c r="J5" s="71" t="s">
        <v>36</v>
      </c>
      <c r="K5" s="72"/>
      <c r="L5" s="72"/>
      <c r="M5" s="72"/>
      <c r="N5" s="72"/>
      <c r="O5" s="71" t="s">
        <v>102</v>
      </c>
      <c r="P5" s="72"/>
      <c r="Q5" s="72"/>
      <c r="R5" s="73"/>
      <c r="S5" s="71" t="s">
        <v>180</v>
      </c>
      <c r="T5" s="72"/>
      <c r="U5" s="72"/>
      <c r="V5" s="72"/>
      <c r="W5" s="72"/>
      <c r="X5" s="73"/>
      <c r="Y5" s="71"/>
      <c r="Z5" s="72"/>
      <c r="AA5" s="72"/>
      <c r="AB5" s="72"/>
      <c r="AC5" s="72"/>
      <c r="AD5" s="73"/>
    </row>
    <row r="6" spans="1:30" s="3" customFormat="1" ht="19.5" customHeight="1">
      <c r="A6" s="108"/>
      <c r="B6" s="109"/>
      <c r="C6" s="71" t="s">
        <v>26</v>
      </c>
      <c r="D6" s="72"/>
      <c r="E6" s="72"/>
      <c r="F6" s="72"/>
      <c r="G6" s="73"/>
      <c r="H6" s="102" t="s">
        <v>12</v>
      </c>
      <c r="I6" s="105"/>
      <c r="J6" s="71" t="s">
        <v>36</v>
      </c>
      <c r="K6" s="72"/>
      <c r="L6" s="72"/>
      <c r="M6" s="72"/>
      <c r="N6" s="72"/>
      <c r="O6" s="71" t="s">
        <v>129</v>
      </c>
      <c r="P6" s="72"/>
      <c r="Q6" s="72"/>
      <c r="R6" s="73"/>
      <c r="S6" s="71" t="s">
        <v>126</v>
      </c>
      <c r="T6" s="72"/>
      <c r="U6" s="72"/>
      <c r="V6" s="72"/>
      <c r="W6" s="72"/>
      <c r="X6" s="73"/>
      <c r="Y6" s="71"/>
      <c r="Z6" s="72"/>
      <c r="AA6" s="72"/>
      <c r="AB6" s="72"/>
      <c r="AC6" s="72"/>
      <c r="AD6" s="73"/>
    </row>
    <row r="7" spans="1:30" ht="19.5" customHeight="1">
      <c r="A7" s="110"/>
      <c r="B7" s="111"/>
      <c r="C7" s="71" t="s">
        <v>30</v>
      </c>
      <c r="D7" s="72"/>
      <c r="E7" s="72"/>
      <c r="F7" s="72"/>
      <c r="G7" s="73"/>
      <c r="H7" s="102" t="s">
        <v>12</v>
      </c>
      <c r="I7" s="105"/>
      <c r="J7" s="71" t="s">
        <v>37</v>
      </c>
      <c r="K7" s="72"/>
      <c r="L7" s="72"/>
      <c r="M7" s="72"/>
      <c r="N7" s="72"/>
      <c r="O7" s="71" t="s">
        <v>129</v>
      </c>
      <c r="P7" s="72"/>
      <c r="Q7" s="72"/>
      <c r="R7" s="73"/>
      <c r="S7" s="71" t="s">
        <v>126</v>
      </c>
      <c r="T7" s="72"/>
      <c r="U7" s="72"/>
      <c r="V7" s="72"/>
      <c r="W7" s="72"/>
      <c r="X7" s="73"/>
      <c r="Y7" s="71"/>
      <c r="Z7" s="72"/>
      <c r="AA7" s="72"/>
      <c r="AB7" s="72"/>
      <c r="AC7" s="72"/>
      <c r="AD7" s="73"/>
    </row>
    <row r="8" spans="1:30" ht="34.5" customHeight="1">
      <c r="A8" s="106" t="s">
        <v>27</v>
      </c>
      <c r="B8" s="107"/>
      <c r="C8" s="71" t="s">
        <v>23</v>
      </c>
      <c r="D8" s="72"/>
      <c r="E8" s="72"/>
      <c r="F8" s="72"/>
      <c r="G8" s="73"/>
      <c r="H8" s="102" t="s">
        <v>12</v>
      </c>
      <c r="I8" s="105"/>
      <c r="J8" s="74" t="s">
        <v>79</v>
      </c>
      <c r="K8" s="75"/>
      <c r="L8" s="75"/>
      <c r="M8" s="75"/>
      <c r="N8" s="75"/>
      <c r="O8" s="71" t="s">
        <v>129</v>
      </c>
      <c r="P8" s="72"/>
      <c r="Q8" s="72"/>
      <c r="R8" s="73"/>
      <c r="S8" s="71" t="s">
        <v>181</v>
      </c>
      <c r="T8" s="72"/>
      <c r="U8" s="72"/>
      <c r="V8" s="72"/>
      <c r="W8" s="72"/>
      <c r="X8" s="73"/>
      <c r="Y8" s="71"/>
      <c r="Z8" s="72"/>
      <c r="AA8" s="72"/>
      <c r="AB8" s="72"/>
      <c r="AC8" s="72"/>
      <c r="AD8" s="73"/>
    </row>
    <row r="9" spans="1:30" ht="19.5" customHeight="1">
      <c r="A9" s="108"/>
      <c r="B9" s="109"/>
      <c r="C9" s="71" t="s">
        <v>22</v>
      </c>
      <c r="D9" s="72"/>
      <c r="E9" s="72"/>
      <c r="F9" s="72"/>
      <c r="G9" s="73"/>
      <c r="H9" s="102" t="s">
        <v>12</v>
      </c>
      <c r="I9" s="105"/>
      <c r="J9" s="71" t="s">
        <v>34</v>
      </c>
      <c r="K9" s="72"/>
      <c r="L9" s="72"/>
      <c r="M9" s="72"/>
      <c r="N9" s="72"/>
      <c r="O9" s="71" t="s">
        <v>102</v>
      </c>
      <c r="P9" s="72"/>
      <c r="Q9" s="72"/>
      <c r="R9" s="73"/>
      <c r="S9" s="71" t="s">
        <v>94</v>
      </c>
      <c r="T9" s="72"/>
      <c r="U9" s="72"/>
      <c r="V9" s="72"/>
      <c r="W9" s="72"/>
      <c r="X9" s="73"/>
      <c r="Y9" s="71"/>
      <c r="Z9" s="72"/>
      <c r="AA9" s="72"/>
      <c r="AB9" s="72"/>
      <c r="AC9" s="72"/>
      <c r="AD9" s="73"/>
    </row>
    <row r="10" spans="1:30" ht="19.5" customHeight="1">
      <c r="A10" s="110"/>
      <c r="B10" s="111"/>
      <c r="C10" s="71" t="s">
        <v>28</v>
      </c>
      <c r="D10" s="72"/>
      <c r="E10" s="72"/>
      <c r="F10" s="72"/>
      <c r="G10" s="73"/>
      <c r="H10" s="102" t="s">
        <v>12</v>
      </c>
      <c r="I10" s="105"/>
      <c r="J10" s="71" t="s">
        <v>38</v>
      </c>
      <c r="K10" s="72"/>
      <c r="L10" s="72"/>
      <c r="M10" s="72"/>
      <c r="N10" s="72"/>
      <c r="O10" s="71" t="s">
        <v>93</v>
      </c>
      <c r="P10" s="72"/>
      <c r="Q10" s="72"/>
      <c r="R10" s="73"/>
      <c r="S10" s="71" t="s">
        <v>127</v>
      </c>
      <c r="T10" s="72"/>
      <c r="U10" s="72"/>
      <c r="V10" s="72"/>
      <c r="W10" s="72"/>
      <c r="X10" s="73"/>
      <c r="Y10" s="71"/>
      <c r="Z10" s="72"/>
      <c r="AA10" s="72"/>
      <c r="AB10" s="72"/>
      <c r="AC10" s="72"/>
      <c r="AD10" s="73"/>
    </row>
    <row r="11" spans="1:30" ht="19.5" customHeight="1">
      <c r="A11" s="102" t="s">
        <v>29</v>
      </c>
      <c r="B11" s="105"/>
      <c r="C11" s="71" t="s">
        <v>84</v>
      </c>
      <c r="D11" s="72"/>
      <c r="E11" s="72"/>
      <c r="F11" s="72"/>
      <c r="G11" s="73"/>
      <c r="H11" s="102" t="s">
        <v>12</v>
      </c>
      <c r="I11" s="105"/>
      <c r="J11" s="71" t="s">
        <v>38</v>
      </c>
      <c r="K11" s="72"/>
      <c r="L11" s="72"/>
      <c r="M11" s="72"/>
      <c r="N11" s="72"/>
      <c r="O11" s="71" t="s">
        <v>129</v>
      </c>
      <c r="P11" s="72"/>
      <c r="Q11" s="72"/>
      <c r="R11" s="73"/>
      <c r="S11" s="71" t="s">
        <v>182</v>
      </c>
      <c r="T11" s="72"/>
      <c r="U11" s="72"/>
      <c r="V11" s="72"/>
      <c r="W11" s="72"/>
      <c r="X11" s="73"/>
      <c r="Y11" s="71"/>
      <c r="Z11" s="72"/>
      <c r="AA11" s="72"/>
      <c r="AB11" s="72"/>
      <c r="AC11" s="72"/>
      <c r="AD11" s="73"/>
    </row>
    <row r="12" spans="1:30" ht="19.5" customHeight="1">
      <c r="A12" s="102" t="s">
        <v>39</v>
      </c>
      <c r="B12" s="105"/>
      <c r="C12" s="71" t="s">
        <v>40</v>
      </c>
      <c r="D12" s="72"/>
      <c r="E12" s="72"/>
      <c r="F12" s="72"/>
      <c r="G12" s="73"/>
      <c r="H12" s="102" t="s">
        <v>12</v>
      </c>
      <c r="I12" s="105"/>
      <c r="J12" s="71" t="s">
        <v>38</v>
      </c>
      <c r="K12" s="72"/>
      <c r="L12" s="72"/>
      <c r="M12" s="72"/>
      <c r="N12" s="72"/>
      <c r="O12" s="71" t="s">
        <v>93</v>
      </c>
      <c r="P12" s="72"/>
      <c r="Q12" s="72"/>
      <c r="R12" s="73"/>
      <c r="S12" s="71" t="s">
        <v>183</v>
      </c>
      <c r="T12" s="72"/>
      <c r="U12" s="72"/>
      <c r="V12" s="72"/>
      <c r="W12" s="72"/>
      <c r="X12" s="73"/>
      <c r="Y12" s="71"/>
      <c r="Z12" s="72"/>
      <c r="AA12" s="72"/>
      <c r="AB12" s="72"/>
      <c r="AC12" s="72"/>
      <c r="AD12" s="73"/>
    </row>
    <row r="13" spans="1:30" ht="34.5" customHeight="1">
      <c r="A13" s="106" t="s">
        <v>41</v>
      </c>
      <c r="B13" s="107"/>
      <c r="C13" s="74" t="s">
        <v>85</v>
      </c>
      <c r="D13" s="75"/>
      <c r="E13" s="75"/>
      <c r="F13" s="75"/>
      <c r="G13" s="76"/>
      <c r="H13" s="102" t="s">
        <v>12</v>
      </c>
      <c r="I13" s="105"/>
      <c r="J13" s="74" t="s">
        <v>80</v>
      </c>
      <c r="K13" s="75"/>
      <c r="L13" s="75"/>
      <c r="M13" s="75"/>
      <c r="N13" s="75"/>
      <c r="O13" s="71" t="s">
        <v>399</v>
      </c>
      <c r="P13" s="72"/>
      <c r="Q13" s="72"/>
      <c r="R13" s="73"/>
      <c r="S13" s="71" t="s">
        <v>184</v>
      </c>
      <c r="T13" s="72"/>
      <c r="U13" s="72"/>
      <c r="V13" s="72"/>
      <c r="W13" s="72"/>
      <c r="X13" s="73"/>
      <c r="Y13" s="71" t="s">
        <v>452</v>
      </c>
      <c r="Z13" s="72"/>
      <c r="AA13" s="72"/>
      <c r="AB13" s="72"/>
      <c r="AC13" s="72"/>
      <c r="AD13" s="73"/>
    </row>
    <row r="14" spans="1:30" ht="34.5" customHeight="1">
      <c r="A14" s="110"/>
      <c r="B14" s="111"/>
      <c r="C14" s="74" t="s">
        <v>89</v>
      </c>
      <c r="D14" s="75"/>
      <c r="E14" s="75"/>
      <c r="F14" s="75"/>
      <c r="G14" s="76"/>
      <c r="H14" s="102" t="s">
        <v>12</v>
      </c>
      <c r="I14" s="105"/>
      <c r="J14" s="74" t="s">
        <v>88</v>
      </c>
      <c r="K14" s="75"/>
      <c r="L14" s="75"/>
      <c r="M14" s="75"/>
      <c r="N14" s="75"/>
      <c r="O14" s="71" t="s">
        <v>399</v>
      </c>
      <c r="P14" s="72"/>
      <c r="Q14" s="72"/>
      <c r="R14" s="73"/>
      <c r="S14" s="71" t="s">
        <v>184</v>
      </c>
      <c r="T14" s="72"/>
      <c r="U14" s="72"/>
      <c r="V14" s="72"/>
      <c r="W14" s="72"/>
      <c r="X14" s="73"/>
      <c r="Y14" s="71" t="s">
        <v>452</v>
      </c>
      <c r="Z14" s="72"/>
      <c r="AA14" s="72"/>
      <c r="AB14" s="72"/>
      <c r="AC14" s="72"/>
      <c r="AD14" s="73"/>
    </row>
    <row r="15" spans="1:30" ht="34.5" customHeight="1">
      <c r="A15" s="108" t="s">
        <v>42</v>
      </c>
      <c r="B15" s="109"/>
      <c r="C15" s="74" t="s">
        <v>82</v>
      </c>
      <c r="D15" s="75"/>
      <c r="E15" s="75"/>
      <c r="F15" s="75"/>
      <c r="G15" s="76"/>
      <c r="H15" s="102" t="s">
        <v>12</v>
      </c>
      <c r="I15" s="105"/>
      <c r="J15" s="71" t="s">
        <v>44</v>
      </c>
      <c r="K15" s="72"/>
      <c r="L15" s="72"/>
      <c r="M15" s="72"/>
      <c r="N15" s="72"/>
      <c r="O15" s="71" t="s">
        <v>399</v>
      </c>
      <c r="P15" s="72"/>
      <c r="Q15" s="72"/>
      <c r="R15" s="73"/>
      <c r="S15" s="74" t="s">
        <v>453</v>
      </c>
      <c r="T15" s="75"/>
      <c r="U15" s="75"/>
      <c r="V15" s="75"/>
      <c r="W15" s="75"/>
      <c r="X15" s="76"/>
      <c r="Y15" s="71" t="s">
        <v>452</v>
      </c>
      <c r="Z15" s="72"/>
      <c r="AA15" s="72"/>
      <c r="AB15" s="72"/>
      <c r="AC15" s="72"/>
      <c r="AD15" s="73"/>
    </row>
    <row r="16" spans="1:30" ht="34.5" customHeight="1">
      <c r="A16" s="108"/>
      <c r="B16" s="109"/>
      <c r="C16" s="74" t="s">
        <v>83</v>
      </c>
      <c r="D16" s="75"/>
      <c r="E16" s="75"/>
      <c r="F16" s="75"/>
      <c r="G16" s="76"/>
      <c r="H16" s="102" t="s">
        <v>12</v>
      </c>
      <c r="I16" s="105"/>
      <c r="J16" s="71" t="s">
        <v>45</v>
      </c>
      <c r="K16" s="72"/>
      <c r="L16" s="72"/>
      <c r="M16" s="72"/>
      <c r="N16" s="72"/>
      <c r="O16" s="71" t="s">
        <v>102</v>
      </c>
      <c r="P16" s="72"/>
      <c r="Q16" s="72"/>
      <c r="R16" s="73"/>
      <c r="S16" s="74" t="s">
        <v>453</v>
      </c>
      <c r="T16" s="75"/>
      <c r="U16" s="75"/>
      <c r="V16" s="75"/>
      <c r="W16" s="75"/>
      <c r="X16" s="76"/>
      <c r="Y16" s="71"/>
      <c r="Z16" s="72"/>
      <c r="AA16" s="72"/>
      <c r="AB16" s="72"/>
      <c r="AC16" s="72"/>
      <c r="AD16" s="73"/>
    </row>
    <row r="17" spans="1:30" ht="34.5" customHeight="1">
      <c r="A17" s="108"/>
      <c r="B17" s="109"/>
      <c r="C17" s="71" t="s">
        <v>32</v>
      </c>
      <c r="D17" s="72"/>
      <c r="E17" s="72"/>
      <c r="F17" s="72"/>
      <c r="G17" s="73"/>
      <c r="H17" s="102" t="s">
        <v>12</v>
      </c>
      <c r="I17" s="105"/>
      <c r="J17" s="71" t="s">
        <v>44</v>
      </c>
      <c r="K17" s="72"/>
      <c r="L17" s="72"/>
      <c r="M17" s="72"/>
      <c r="N17" s="72"/>
      <c r="O17" s="71" t="s">
        <v>399</v>
      </c>
      <c r="P17" s="72"/>
      <c r="Q17" s="72"/>
      <c r="R17" s="73"/>
      <c r="S17" s="74" t="s">
        <v>453</v>
      </c>
      <c r="T17" s="75"/>
      <c r="U17" s="75"/>
      <c r="V17" s="75"/>
      <c r="W17" s="75"/>
      <c r="X17" s="76"/>
      <c r="Y17" s="71" t="s">
        <v>452</v>
      </c>
      <c r="Z17" s="72"/>
      <c r="AA17" s="72"/>
      <c r="AB17" s="72"/>
      <c r="AC17" s="72"/>
      <c r="AD17" s="73"/>
    </row>
    <row r="18" spans="1:30" ht="19.5" customHeight="1">
      <c r="A18" s="108"/>
      <c r="B18" s="109"/>
      <c r="C18" s="71" t="s">
        <v>49</v>
      </c>
      <c r="D18" s="72"/>
      <c r="E18" s="72"/>
      <c r="F18" s="72"/>
      <c r="G18" s="73"/>
      <c r="H18" s="102" t="s">
        <v>12</v>
      </c>
      <c r="I18" s="105"/>
      <c r="J18" s="71" t="s">
        <v>44</v>
      </c>
      <c r="K18" s="72"/>
      <c r="L18" s="72"/>
      <c r="M18" s="72"/>
      <c r="N18" s="72"/>
      <c r="O18" s="71" t="s">
        <v>102</v>
      </c>
      <c r="P18" s="72"/>
      <c r="Q18" s="72"/>
      <c r="R18" s="73"/>
      <c r="S18" s="71" t="s">
        <v>185</v>
      </c>
      <c r="T18" s="72"/>
      <c r="U18" s="72"/>
      <c r="V18" s="72"/>
      <c r="W18" s="72"/>
      <c r="X18" s="73"/>
      <c r="Y18" s="71"/>
      <c r="Z18" s="72"/>
      <c r="AA18" s="72"/>
      <c r="AB18" s="72"/>
      <c r="AC18" s="72"/>
      <c r="AD18" s="73"/>
    </row>
    <row r="19" spans="1:30" ht="34.5" customHeight="1">
      <c r="A19" s="108"/>
      <c r="B19" s="109"/>
      <c r="C19" s="71" t="s">
        <v>43</v>
      </c>
      <c r="D19" s="72"/>
      <c r="E19" s="72"/>
      <c r="F19" s="72"/>
      <c r="G19" s="73"/>
      <c r="H19" s="102" t="s">
        <v>12</v>
      </c>
      <c r="I19" s="105"/>
      <c r="J19" s="71" t="s">
        <v>44</v>
      </c>
      <c r="K19" s="72"/>
      <c r="L19" s="72"/>
      <c r="M19" s="72"/>
      <c r="N19" s="72"/>
      <c r="O19" s="71" t="s">
        <v>399</v>
      </c>
      <c r="P19" s="72"/>
      <c r="Q19" s="72"/>
      <c r="R19" s="73"/>
      <c r="S19" s="74" t="s">
        <v>453</v>
      </c>
      <c r="T19" s="75"/>
      <c r="U19" s="75"/>
      <c r="V19" s="75"/>
      <c r="W19" s="75"/>
      <c r="X19" s="76"/>
      <c r="Y19" s="71" t="s">
        <v>452</v>
      </c>
      <c r="Z19" s="72"/>
      <c r="AA19" s="72"/>
      <c r="AB19" s="72"/>
      <c r="AC19" s="72"/>
      <c r="AD19" s="73"/>
    </row>
    <row r="20" spans="1:30" ht="23.25" customHeight="1">
      <c r="A20" s="102" t="s">
        <v>46</v>
      </c>
      <c r="B20" s="105"/>
      <c r="C20" s="71" t="s">
        <v>47</v>
      </c>
      <c r="D20" s="72"/>
      <c r="E20" s="72"/>
      <c r="F20" s="72"/>
      <c r="G20" s="73"/>
      <c r="H20" s="102" t="s">
        <v>12</v>
      </c>
      <c r="I20" s="105"/>
      <c r="J20" s="71" t="s">
        <v>34</v>
      </c>
      <c r="K20" s="72"/>
      <c r="L20" s="72"/>
      <c r="M20" s="72"/>
      <c r="N20" s="72"/>
      <c r="O20" s="71" t="s">
        <v>34</v>
      </c>
      <c r="P20" s="72"/>
      <c r="Q20" s="72"/>
      <c r="R20" s="73"/>
      <c r="S20" s="71" t="s">
        <v>459</v>
      </c>
      <c r="T20" s="72"/>
      <c r="U20" s="72"/>
      <c r="V20" s="72"/>
      <c r="W20" s="72"/>
      <c r="X20" s="73"/>
      <c r="Y20" s="71"/>
      <c r="Z20" s="72"/>
      <c r="AA20" s="72"/>
      <c r="AB20" s="72"/>
      <c r="AC20" s="72"/>
      <c r="AD20" s="73"/>
    </row>
    <row r="21" spans="1:30" ht="27" customHeight="1">
      <c r="A21" s="102" t="s">
        <v>48</v>
      </c>
      <c r="B21" s="105"/>
      <c r="C21" s="71" t="s">
        <v>81</v>
      </c>
      <c r="D21" s="72"/>
      <c r="E21" s="72"/>
      <c r="F21" s="72"/>
      <c r="G21" s="73"/>
      <c r="H21" s="102" t="s">
        <v>12</v>
      </c>
      <c r="I21" s="105"/>
      <c r="J21" s="71" t="s">
        <v>38</v>
      </c>
      <c r="K21" s="72"/>
      <c r="L21" s="72"/>
      <c r="M21" s="72"/>
      <c r="N21" s="72"/>
      <c r="O21" s="71" t="s">
        <v>102</v>
      </c>
      <c r="P21" s="72"/>
      <c r="Q21" s="72"/>
      <c r="R21" s="73"/>
      <c r="S21" s="71" t="s">
        <v>460</v>
      </c>
      <c r="T21" s="72"/>
      <c r="U21" s="72"/>
      <c r="V21" s="72"/>
      <c r="W21" s="72"/>
      <c r="X21" s="73"/>
      <c r="Y21" s="71" t="s">
        <v>461</v>
      </c>
      <c r="Z21" s="72"/>
      <c r="AA21" s="72"/>
      <c r="AB21" s="72"/>
      <c r="AC21" s="72"/>
      <c r="AD21" s="73"/>
    </row>
    <row r="40" ht="19.5" customHeight="1">
      <c r="D40" s="10"/>
    </row>
  </sheetData>
  <sheetProtection/>
  <mergeCells count="130">
    <mergeCell ref="J12:N12"/>
    <mergeCell ref="O12:R12"/>
    <mergeCell ref="C14:G14"/>
    <mergeCell ref="O18:R18"/>
    <mergeCell ref="H16:I16"/>
    <mergeCell ref="J16:N16"/>
    <mergeCell ref="O16:R16"/>
    <mergeCell ref="H14:I14"/>
    <mergeCell ref="J14:N14"/>
    <mergeCell ref="O14:R14"/>
    <mergeCell ref="O21:R21"/>
    <mergeCell ref="O20:R20"/>
    <mergeCell ref="C21:G21"/>
    <mergeCell ref="H21:I21"/>
    <mergeCell ref="J21:N21"/>
    <mergeCell ref="C20:G20"/>
    <mergeCell ref="H20:I20"/>
    <mergeCell ref="J20:N20"/>
    <mergeCell ref="H19:I19"/>
    <mergeCell ref="J19:N19"/>
    <mergeCell ref="O19:R19"/>
    <mergeCell ref="H15:I15"/>
    <mergeCell ref="J15:N15"/>
    <mergeCell ref="O15:R15"/>
    <mergeCell ref="J17:N17"/>
    <mergeCell ref="O17:R17"/>
    <mergeCell ref="H18:I18"/>
    <mergeCell ref="J18:N18"/>
    <mergeCell ref="H17:I17"/>
    <mergeCell ref="O11:R11"/>
    <mergeCell ref="C10:G10"/>
    <mergeCell ref="H10:I10"/>
    <mergeCell ref="J10:N10"/>
    <mergeCell ref="O10:R10"/>
    <mergeCell ref="C13:G13"/>
    <mergeCell ref="H13:I13"/>
    <mergeCell ref="J13:N13"/>
    <mergeCell ref="O13:R13"/>
    <mergeCell ref="C7:G7"/>
    <mergeCell ref="A21:B21"/>
    <mergeCell ref="A20:B20"/>
    <mergeCell ref="C9:G9"/>
    <mergeCell ref="H9:I9"/>
    <mergeCell ref="C11:G11"/>
    <mergeCell ref="H11:I11"/>
    <mergeCell ref="C12:G12"/>
    <mergeCell ref="H12:I12"/>
    <mergeCell ref="C17:G17"/>
    <mergeCell ref="J8:N8"/>
    <mergeCell ref="A15:B19"/>
    <mergeCell ref="A12:B12"/>
    <mergeCell ref="C16:G16"/>
    <mergeCell ref="A5:B7"/>
    <mergeCell ref="C19:G19"/>
    <mergeCell ref="A13:B14"/>
    <mergeCell ref="C18:G18"/>
    <mergeCell ref="C15:G15"/>
    <mergeCell ref="C8:G8"/>
    <mergeCell ref="A11:B11"/>
    <mergeCell ref="A8:B10"/>
    <mergeCell ref="J9:N9"/>
    <mergeCell ref="J11:N11"/>
    <mergeCell ref="O9:R9"/>
    <mergeCell ref="H7:I7"/>
    <mergeCell ref="J7:N7"/>
    <mergeCell ref="O7:R7"/>
    <mergeCell ref="O8:R8"/>
    <mergeCell ref="H8:I8"/>
    <mergeCell ref="H5:I5"/>
    <mergeCell ref="J5:N5"/>
    <mergeCell ref="C5:G5"/>
    <mergeCell ref="C6:G6"/>
    <mergeCell ref="J6:N6"/>
    <mergeCell ref="H6:I6"/>
    <mergeCell ref="Y3:AD3"/>
    <mergeCell ref="A3:B3"/>
    <mergeCell ref="C3:G3"/>
    <mergeCell ref="H3:I3"/>
    <mergeCell ref="J3:N3"/>
    <mergeCell ref="A4:B4"/>
    <mergeCell ref="C4:G4"/>
    <mergeCell ref="H4:I4"/>
    <mergeCell ref="J4:N4"/>
    <mergeCell ref="AA1:AD2"/>
    <mergeCell ref="S1:V1"/>
    <mergeCell ref="S2:V2"/>
    <mergeCell ref="A1:R2"/>
    <mergeCell ref="W1:Z1"/>
    <mergeCell ref="W2:Z2"/>
    <mergeCell ref="O5:R5"/>
    <mergeCell ref="S6:X6"/>
    <mergeCell ref="O3:R3"/>
    <mergeCell ref="S3:X3"/>
    <mergeCell ref="S4:X4"/>
    <mergeCell ref="O6:R6"/>
    <mergeCell ref="S5:X5"/>
    <mergeCell ref="O4:R4"/>
    <mergeCell ref="Y21:AD21"/>
    <mergeCell ref="Y18:AD18"/>
    <mergeCell ref="S11:X11"/>
    <mergeCell ref="S12:X12"/>
    <mergeCell ref="S19:X19"/>
    <mergeCell ref="S20:X20"/>
    <mergeCell ref="S13:X13"/>
    <mergeCell ref="S14:X14"/>
    <mergeCell ref="S15:X15"/>
    <mergeCell ref="S16:X16"/>
    <mergeCell ref="S17:X17"/>
    <mergeCell ref="S18:X18"/>
    <mergeCell ref="S21:X21"/>
    <mergeCell ref="Y4:AD4"/>
    <mergeCell ref="Y5:AD5"/>
    <mergeCell ref="Y6:AD6"/>
    <mergeCell ref="Y7:AD7"/>
    <mergeCell ref="Y8:AD8"/>
    <mergeCell ref="Y9:AD9"/>
    <mergeCell ref="Y10:AD10"/>
    <mergeCell ref="Y11:AD11"/>
    <mergeCell ref="Y12:AD12"/>
    <mergeCell ref="S7:X7"/>
    <mergeCell ref="S8:X8"/>
    <mergeCell ref="S9:X9"/>
    <mergeCell ref="S10:X10"/>
    <mergeCell ref="Y20:AD20"/>
    <mergeCell ref="Y13:AD13"/>
    <mergeCell ref="Y14:AD14"/>
    <mergeCell ref="Y15:AD15"/>
    <mergeCell ref="Y16:AD16"/>
    <mergeCell ref="Y17:AD17"/>
    <mergeCell ref="Y19:AD19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58"/>
  <sheetViews>
    <sheetView zoomScale="90" zoomScaleNormal="90" zoomScalePageLayoutView="0" workbookViewId="0" topLeftCell="A1">
      <selection activeCell="A5" sqref="A5:E5"/>
    </sheetView>
  </sheetViews>
  <sheetFormatPr defaultColWidth="5.7109375" defaultRowHeight="19.5" customHeight="1"/>
  <cols>
    <col min="1" max="5" width="5.7109375" style="5" customWidth="1"/>
    <col min="6" max="8" width="5.7109375" style="9" customWidth="1"/>
    <col min="9" max="36" width="4.7109375" style="9" customWidth="1"/>
    <col min="37" max="16384" width="5.7109375" style="5" customWidth="1"/>
  </cols>
  <sheetData>
    <row r="1" spans="1:36" ht="24.75" customHeight="1">
      <c r="A1" s="91" t="s">
        <v>168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89" t="s">
        <v>13</v>
      </c>
      <c r="W1" s="89"/>
      <c r="X1" s="89"/>
      <c r="Y1" s="89"/>
      <c r="Z1" s="89"/>
      <c r="AA1" s="359" t="s">
        <v>175</v>
      </c>
      <c r="AB1" s="360"/>
      <c r="AC1" s="360"/>
      <c r="AD1" s="360"/>
      <c r="AE1" s="361"/>
      <c r="AF1" s="84" t="s">
        <v>12</v>
      </c>
      <c r="AG1" s="84"/>
      <c r="AH1" s="84"/>
      <c r="AI1" s="84"/>
      <c r="AJ1" s="85"/>
    </row>
    <row r="2" spans="1:36" ht="24.75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0" t="s">
        <v>155</v>
      </c>
      <c r="W2" s="90"/>
      <c r="X2" s="90"/>
      <c r="Y2" s="90"/>
      <c r="Z2" s="90"/>
      <c r="AA2" s="362" t="s">
        <v>176</v>
      </c>
      <c r="AB2" s="363"/>
      <c r="AC2" s="363"/>
      <c r="AD2" s="363"/>
      <c r="AE2" s="364"/>
      <c r="AF2" s="87"/>
      <c r="AG2" s="87"/>
      <c r="AH2" s="87"/>
      <c r="AI2" s="87"/>
      <c r="AJ2" s="88"/>
    </row>
    <row r="3" spans="1:36" ht="24.75" customHeight="1">
      <c r="A3" s="365" t="s">
        <v>17</v>
      </c>
      <c r="B3" s="366"/>
      <c r="C3" s="366"/>
      <c r="D3" s="366"/>
      <c r="E3" s="367"/>
      <c r="F3" s="352" t="s">
        <v>90</v>
      </c>
      <c r="G3" s="353"/>
      <c r="H3" s="353"/>
      <c r="I3" s="356" t="s">
        <v>114</v>
      </c>
      <c r="J3" s="355"/>
      <c r="K3" s="355"/>
      <c r="L3" s="355"/>
      <c r="M3" s="357"/>
      <c r="N3" s="357"/>
      <c r="O3" s="358"/>
      <c r="P3" s="356" t="s">
        <v>31</v>
      </c>
      <c r="Q3" s="355"/>
      <c r="R3" s="355"/>
      <c r="S3" s="355"/>
      <c r="T3" s="357"/>
      <c r="U3" s="357"/>
      <c r="V3" s="358"/>
      <c r="W3" s="356" t="s">
        <v>32</v>
      </c>
      <c r="X3" s="355"/>
      <c r="Y3" s="355"/>
      <c r="Z3" s="355"/>
      <c r="AA3" s="357"/>
      <c r="AB3" s="357"/>
      <c r="AC3" s="358"/>
      <c r="AD3" s="354" t="s">
        <v>49</v>
      </c>
      <c r="AE3" s="355"/>
      <c r="AF3" s="168"/>
      <c r="AG3" s="168"/>
      <c r="AH3" s="168"/>
      <c r="AI3" s="168"/>
      <c r="AJ3" s="168"/>
    </row>
    <row r="4" spans="1:36" ht="49.5" customHeight="1">
      <c r="A4" s="311"/>
      <c r="B4" s="312"/>
      <c r="C4" s="312"/>
      <c r="D4" s="312"/>
      <c r="E4" s="313"/>
      <c r="F4" s="316"/>
      <c r="G4" s="317"/>
      <c r="H4" s="317"/>
      <c r="I4" s="17">
        <v>2002</v>
      </c>
      <c r="J4" s="15">
        <v>2003</v>
      </c>
      <c r="K4" s="15">
        <v>2004</v>
      </c>
      <c r="L4" s="15">
        <v>2005</v>
      </c>
      <c r="M4" s="36">
        <v>2006</v>
      </c>
      <c r="N4" s="36">
        <v>2007</v>
      </c>
      <c r="O4" s="18">
        <v>2008</v>
      </c>
      <c r="P4" s="17">
        <v>2002</v>
      </c>
      <c r="Q4" s="15">
        <v>2003</v>
      </c>
      <c r="R4" s="15">
        <v>2004</v>
      </c>
      <c r="S4" s="15">
        <v>2005</v>
      </c>
      <c r="T4" s="36">
        <v>2006</v>
      </c>
      <c r="U4" s="36">
        <v>2007</v>
      </c>
      <c r="V4" s="18">
        <v>2008</v>
      </c>
      <c r="W4" s="17">
        <v>2002</v>
      </c>
      <c r="X4" s="15">
        <v>2003</v>
      </c>
      <c r="Y4" s="15">
        <v>2004</v>
      </c>
      <c r="Z4" s="15">
        <v>2005</v>
      </c>
      <c r="AA4" s="36">
        <v>2006</v>
      </c>
      <c r="AB4" s="36">
        <v>2007</v>
      </c>
      <c r="AC4" s="18">
        <v>2008</v>
      </c>
      <c r="AD4" s="16">
        <v>2002</v>
      </c>
      <c r="AE4" s="15">
        <v>2003</v>
      </c>
      <c r="AF4" s="15">
        <v>2004</v>
      </c>
      <c r="AG4" s="15">
        <v>2005</v>
      </c>
      <c r="AH4" s="15">
        <v>2006</v>
      </c>
      <c r="AI4" s="36">
        <v>2007</v>
      </c>
      <c r="AJ4" s="15">
        <v>2008</v>
      </c>
    </row>
    <row r="5" spans="1:36" ht="19.5" customHeight="1">
      <c r="A5" s="200" t="s">
        <v>228</v>
      </c>
      <c r="B5" s="200"/>
      <c r="C5" s="200"/>
      <c r="D5" s="200"/>
      <c r="E5" s="200"/>
      <c r="F5" s="162" t="s">
        <v>264</v>
      </c>
      <c r="G5" s="163"/>
      <c r="H5" s="163"/>
      <c r="I5" s="21" t="s">
        <v>62</v>
      </c>
      <c r="J5" s="14" t="s">
        <v>62</v>
      </c>
      <c r="K5" s="14" t="s">
        <v>62</v>
      </c>
      <c r="L5" s="14" t="s">
        <v>62</v>
      </c>
      <c r="M5" s="35" t="s">
        <v>62</v>
      </c>
      <c r="N5" s="14" t="s">
        <v>62</v>
      </c>
      <c r="O5" s="37" t="s">
        <v>62</v>
      </c>
      <c r="P5" s="21"/>
      <c r="Q5" s="14"/>
      <c r="R5" s="14"/>
      <c r="S5" s="14"/>
      <c r="T5" s="35"/>
      <c r="U5" s="14"/>
      <c r="V5" s="37"/>
      <c r="W5" s="21"/>
      <c r="X5" s="14"/>
      <c r="Y5" s="14"/>
      <c r="Z5" s="14"/>
      <c r="AA5" s="35"/>
      <c r="AB5" s="14"/>
      <c r="AC5" s="37"/>
      <c r="AD5" s="20"/>
      <c r="AE5" s="14"/>
      <c r="AF5" s="14"/>
      <c r="AG5" s="14"/>
      <c r="AH5" s="14"/>
      <c r="AI5" s="14"/>
      <c r="AJ5" s="14"/>
    </row>
    <row r="6" spans="1:36" ht="19.5" customHeight="1">
      <c r="A6" s="200" t="s">
        <v>228</v>
      </c>
      <c r="B6" s="200"/>
      <c r="C6" s="200"/>
      <c r="D6" s="200"/>
      <c r="E6" s="200"/>
      <c r="F6" s="162" t="s">
        <v>21</v>
      </c>
      <c r="G6" s="163"/>
      <c r="H6" s="163"/>
      <c r="I6" s="21" t="s">
        <v>62</v>
      </c>
      <c r="J6" s="14" t="s">
        <v>62</v>
      </c>
      <c r="K6" s="14" t="s">
        <v>62</v>
      </c>
      <c r="L6" s="14" t="s">
        <v>62</v>
      </c>
      <c r="M6" s="35" t="s">
        <v>62</v>
      </c>
      <c r="N6" s="14" t="s">
        <v>62</v>
      </c>
      <c r="O6" s="37" t="s">
        <v>62</v>
      </c>
      <c r="P6" s="21"/>
      <c r="Q6" s="14"/>
      <c r="R6" s="14" t="s">
        <v>62</v>
      </c>
      <c r="S6" s="14" t="s">
        <v>62</v>
      </c>
      <c r="T6" s="35" t="s">
        <v>62</v>
      </c>
      <c r="U6" s="14" t="s">
        <v>62</v>
      </c>
      <c r="V6" s="37" t="s">
        <v>62</v>
      </c>
      <c r="W6" s="21"/>
      <c r="X6" s="14"/>
      <c r="Y6" s="14" t="s">
        <v>62</v>
      </c>
      <c r="Z6" s="14" t="s">
        <v>62</v>
      </c>
      <c r="AA6" s="35" t="s">
        <v>62</v>
      </c>
      <c r="AB6" s="14" t="s">
        <v>62</v>
      </c>
      <c r="AC6" s="37" t="s">
        <v>62</v>
      </c>
      <c r="AD6" s="20"/>
      <c r="AE6" s="14"/>
      <c r="AF6" s="14"/>
      <c r="AG6" s="14"/>
      <c r="AH6" s="14"/>
      <c r="AI6" s="14"/>
      <c r="AJ6" s="14"/>
    </row>
    <row r="7" spans="1:36" ht="19.5" customHeight="1">
      <c r="A7" s="200" t="s">
        <v>187</v>
      </c>
      <c r="B7" s="200"/>
      <c r="C7" s="200"/>
      <c r="D7" s="200"/>
      <c r="E7" s="200"/>
      <c r="F7" s="162" t="s">
        <v>281</v>
      </c>
      <c r="G7" s="163"/>
      <c r="H7" s="163"/>
      <c r="I7" s="21" t="s">
        <v>62</v>
      </c>
      <c r="J7" s="14" t="s">
        <v>62</v>
      </c>
      <c r="K7" s="14" t="s">
        <v>62</v>
      </c>
      <c r="L7" s="14" t="s">
        <v>62</v>
      </c>
      <c r="M7" s="35" t="s">
        <v>62</v>
      </c>
      <c r="N7" s="14" t="s">
        <v>62</v>
      </c>
      <c r="O7" s="37" t="s">
        <v>62</v>
      </c>
      <c r="P7" s="21" t="s">
        <v>62</v>
      </c>
      <c r="Q7" s="14" t="s">
        <v>62</v>
      </c>
      <c r="R7" s="14" t="s">
        <v>62</v>
      </c>
      <c r="S7" s="14" t="s">
        <v>62</v>
      </c>
      <c r="T7" s="35" t="s">
        <v>62</v>
      </c>
      <c r="U7" s="14" t="s">
        <v>62</v>
      </c>
      <c r="V7" s="37" t="s">
        <v>62</v>
      </c>
      <c r="W7" s="21" t="s">
        <v>62</v>
      </c>
      <c r="X7" s="14" t="s">
        <v>62</v>
      </c>
      <c r="Y7" s="14" t="s">
        <v>62</v>
      </c>
      <c r="Z7" s="14" t="s">
        <v>62</v>
      </c>
      <c r="AA7" s="35" t="s">
        <v>62</v>
      </c>
      <c r="AB7" s="14" t="s">
        <v>62</v>
      </c>
      <c r="AC7" s="37" t="s">
        <v>62</v>
      </c>
      <c r="AD7" s="20"/>
      <c r="AE7" s="14"/>
      <c r="AF7" s="14"/>
      <c r="AG7" s="14"/>
      <c r="AH7" s="14"/>
      <c r="AI7" s="14"/>
      <c r="AJ7" s="14"/>
    </row>
    <row r="8" spans="1:36" ht="19.5" customHeight="1">
      <c r="A8" s="200" t="s">
        <v>187</v>
      </c>
      <c r="B8" s="200"/>
      <c r="C8" s="200"/>
      <c r="D8" s="200"/>
      <c r="E8" s="200"/>
      <c r="F8" s="162" t="s">
        <v>264</v>
      </c>
      <c r="G8" s="163"/>
      <c r="H8" s="163"/>
      <c r="I8" s="21" t="s">
        <v>62</v>
      </c>
      <c r="J8" s="14" t="s">
        <v>62</v>
      </c>
      <c r="K8" s="14" t="s">
        <v>62</v>
      </c>
      <c r="L8" s="14" t="s">
        <v>62</v>
      </c>
      <c r="M8" s="35" t="s">
        <v>62</v>
      </c>
      <c r="N8" s="14" t="s">
        <v>62</v>
      </c>
      <c r="O8" s="37" t="s">
        <v>62</v>
      </c>
      <c r="P8" s="21" t="s">
        <v>62</v>
      </c>
      <c r="Q8" s="14" t="s">
        <v>62</v>
      </c>
      <c r="R8" s="14" t="s">
        <v>62</v>
      </c>
      <c r="S8" s="14" t="s">
        <v>62</v>
      </c>
      <c r="T8" s="35" t="s">
        <v>62</v>
      </c>
      <c r="U8" s="14" t="s">
        <v>62</v>
      </c>
      <c r="V8" s="37" t="s">
        <v>62</v>
      </c>
      <c r="W8" s="21" t="s">
        <v>62</v>
      </c>
      <c r="X8" s="14" t="s">
        <v>62</v>
      </c>
      <c r="Y8" s="14" t="s">
        <v>62</v>
      </c>
      <c r="Z8" s="14" t="s">
        <v>62</v>
      </c>
      <c r="AA8" s="35" t="s">
        <v>62</v>
      </c>
      <c r="AB8" s="14" t="s">
        <v>62</v>
      </c>
      <c r="AC8" s="37" t="s">
        <v>62</v>
      </c>
      <c r="AD8" s="20"/>
      <c r="AE8" s="14"/>
      <c r="AF8" s="14"/>
      <c r="AG8" s="14"/>
      <c r="AH8" s="14"/>
      <c r="AI8" s="14"/>
      <c r="AJ8" s="14"/>
    </row>
    <row r="9" spans="1:36" ht="19.5" customHeight="1">
      <c r="A9" s="200" t="s">
        <v>187</v>
      </c>
      <c r="B9" s="200"/>
      <c r="C9" s="200"/>
      <c r="D9" s="200"/>
      <c r="E9" s="200"/>
      <c r="F9" s="162" t="s">
        <v>240</v>
      </c>
      <c r="G9" s="163"/>
      <c r="H9" s="163"/>
      <c r="I9" s="21" t="s">
        <v>62</v>
      </c>
      <c r="J9" s="14" t="s">
        <v>62</v>
      </c>
      <c r="K9" s="14" t="s">
        <v>62</v>
      </c>
      <c r="L9" s="14" t="s">
        <v>62</v>
      </c>
      <c r="M9" s="35" t="s">
        <v>62</v>
      </c>
      <c r="N9" s="14" t="s">
        <v>62</v>
      </c>
      <c r="O9" s="37" t="s">
        <v>62</v>
      </c>
      <c r="P9" s="21" t="s">
        <v>62</v>
      </c>
      <c r="Q9" s="14" t="s">
        <v>62</v>
      </c>
      <c r="R9" s="14" t="s">
        <v>62</v>
      </c>
      <c r="S9" s="14" t="s">
        <v>62</v>
      </c>
      <c r="T9" s="35" t="s">
        <v>62</v>
      </c>
      <c r="U9" s="14" t="s">
        <v>62</v>
      </c>
      <c r="V9" s="37" t="s">
        <v>62</v>
      </c>
      <c r="W9" s="21" t="s">
        <v>62</v>
      </c>
      <c r="X9" s="14" t="s">
        <v>62</v>
      </c>
      <c r="Y9" s="14" t="s">
        <v>62</v>
      </c>
      <c r="Z9" s="14" t="s">
        <v>62</v>
      </c>
      <c r="AA9" s="35" t="s">
        <v>62</v>
      </c>
      <c r="AB9" s="14" t="s">
        <v>62</v>
      </c>
      <c r="AC9" s="37" t="s">
        <v>62</v>
      </c>
      <c r="AD9" s="20"/>
      <c r="AE9" s="14"/>
      <c r="AF9" s="14"/>
      <c r="AG9" s="14"/>
      <c r="AH9" s="14"/>
      <c r="AI9" s="14"/>
      <c r="AJ9" s="14"/>
    </row>
    <row r="10" spans="1:36" ht="19.5" customHeight="1">
      <c r="A10" s="200" t="s">
        <v>187</v>
      </c>
      <c r="B10" s="200"/>
      <c r="C10" s="200"/>
      <c r="D10" s="200"/>
      <c r="E10" s="200"/>
      <c r="F10" s="162" t="s">
        <v>241</v>
      </c>
      <c r="G10" s="163"/>
      <c r="H10" s="163"/>
      <c r="I10" s="21" t="s">
        <v>62</v>
      </c>
      <c r="J10" s="14" t="s">
        <v>62</v>
      </c>
      <c r="K10" s="14" t="s">
        <v>62</v>
      </c>
      <c r="L10" s="14" t="s">
        <v>62</v>
      </c>
      <c r="M10" s="35" t="s">
        <v>62</v>
      </c>
      <c r="N10" s="14" t="s">
        <v>62</v>
      </c>
      <c r="O10" s="37" t="s">
        <v>62</v>
      </c>
      <c r="P10" s="21" t="s">
        <v>62</v>
      </c>
      <c r="Q10" s="14" t="s">
        <v>62</v>
      </c>
      <c r="R10" s="14" t="s">
        <v>62</v>
      </c>
      <c r="S10" s="14" t="s">
        <v>62</v>
      </c>
      <c r="T10" s="35" t="s">
        <v>62</v>
      </c>
      <c r="U10" s="14" t="s">
        <v>62</v>
      </c>
      <c r="V10" s="37" t="s">
        <v>62</v>
      </c>
      <c r="W10" s="21" t="s">
        <v>62</v>
      </c>
      <c r="X10" s="14" t="s">
        <v>62</v>
      </c>
      <c r="Y10" s="14" t="s">
        <v>62</v>
      </c>
      <c r="Z10" s="14" t="s">
        <v>62</v>
      </c>
      <c r="AA10" s="35" t="s">
        <v>62</v>
      </c>
      <c r="AB10" s="14" t="s">
        <v>62</v>
      </c>
      <c r="AC10" s="37" t="s">
        <v>62</v>
      </c>
      <c r="AD10" s="20"/>
      <c r="AE10" s="14"/>
      <c r="AF10" s="14"/>
      <c r="AG10" s="14"/>
      <c r="AH10" s="14"/>
      <c r="AI10" s="14"/>
      <c r="AJ10" s="14"/>
    </row>
    <row r="11" spans="1:36" ht="19.5" customHeight="1">
      <c r="A11" s="200" t="s">
        <v>187</v>
      </c>
      <c r="B11" s="200"/>
      <c r="C11" s="200"/>
      <c r="D11" s="200"/>
      <c r="E11" s="200"/>
      <c r="F11" s="162" t="s">
        <v>245</v>
      </c>
      <c r="G11" s="163"/>
      <c r="H11" s="163"/>
      <c r="I11" s="21" t="s">
        <v>62</v>
      </c>
      <c r="J11" s="14" t="s">
        <v>62</v>
      </c>
      <c r="K11" s="14" t="s">
        <v>62</v>
      </c>
      <c r="L11" s="14" t="s">
        <v>62</v>
      </c>
      <c r="M11" s="35" t="s">
        <v>62</v>
      </c>
      <c r="N11" s="14" t="s">
        <v>62</v>
      </c>
      <c r="O11" s="37" t="s">
        <v>62</v>
      </c>
      <c r="P11" s="21" t="s">
        <v>62</v>
      </c>
      <c r="Q11" s="14" t="s">
        <v>62</v>
      </c>
      <c r="R11" s="14" t="s">
        <v>62</v>
      </c>
      <c r="S11" s="14" t="s">
        <v>62</v>
      </c>
      <c r="T11" s="35" t="s">
        <v>62</v>
      </c>
      <c r="U11" s="14" t="s">
        <v>62</v>
      </c>
      <c r="V11" s="37" t="s">
        <v>62</v>
      </c>
      <c r="W11" s="21" t="s">
        <v>62</v>
      </c>
      <c r="X11" s="14" t="s">
        <v>62</v>
      </c>
      <c r="Y11" s="14" t="s">
        <v>62</v>
      </c>
      <c r="Z11" s="14" t="s">
        <v>62</v>
      </c>
      <c r="AA11" s="35" t="s">
        <v>62</v>
      </c>
      <c r="AB11" s="14" t="s">
        <v>62</v>
      </c>
      <c r="AC11" s="37" t="s">
        <v>62</v>
      </c>
      <c r="AD11" s="20"/>
      <c r="AE11" s="14"/>
      <c r="AF11" s="14"/>
      <c r="AG11" s="14"/>
      <c r="AH11" s="14"/>
      <c r="AI11" s="14"/>
      <c r="AJ11" s="14"/>
    </row>
    <row r="12" spans="1:36" ht="19.5" customHeight="1">
      <c r="A12" s="200" t="s">
        <v>187</v>
      </c>
      <c r="B12" s="200"/>
      <c r="C12" s="200"/>
      <c r="D12" s="200"/>
      <c r="E12" s="200"/>
      <c r="F12" s="162" t="s">
        <v>266</v>
      </c>
      <c r="G12" s="163"/>
      <c r="H12" s="163"/>
      <c r="I12" s="21" t="s">
        <v>62</v>
      </c>
      <c r="J12" s="14" t="s">
        <v>62</v>
      </c>
      <c r="K12" s="14" t="s">
        <v>62</v>
      </c>
      <c r="L12" s="14" t="s">
        <v>62</v>
      </c>
      <c r="M12" s="35" t="s">
        <v>62</v>
      </c>
      <c r="N12" s="14" t="s">
        <v>62</v>
      </c>
      <c r="O12" s="37" t="s">
        <v>62</v>
      </c>
      <c r="P12" s="21" t="s">
        <v>62</v>
      </c>
      <c r="Q12" s="14" t="s">
        <v>62</v>
      </c>
      <c r="R12" s="14" t="s">
        <v>62</v>
      </c>
      <c r="S12" s="14" t="s">
        <v>62</v>
      </c>
      <c r="T12" s="35" t="s">
        <v>62</v>
      </c>
      <c r="U12" s="14" t="s">
        <v>62</v>
      </c>
      <c r="V12" s="37" t="s">
        <v>62</v>
      </c>
      <c r="W12" s="21" t="s">
        <v>62</v>
      </c>
      <c r="X12" s="14" t="s">
        <v>62</v>
      </c>
      <c r="Y12" s="14" t="s">
        <v>62</v>
      </c>
      <c r="Z12" s="14" t="s">
        <v>62</v>
      </c>
      <c r="AA12" s="35" t="s">
        <v>62</v>
      </c>
      <c r="AB12" s="14" t="s">
        <v>62</v>
      </c>
      <c r="AC12" s="37" t="s">
        <v>62</v>
      </c>
      <c r="AD12" s="20"/>
      <c r="AE12" s="14"/>
      <c r="AF12" s="14"/>
      <c r="AG12" s="14"/>
      <c r="AH12" s="14"/>
      <c r="AI12" s="14"/>
      <c r="AJ12" s="14"/>
    </row>
    <row r="13" spans="1:36" ht="19.5" customHeight="1">
      <c r="A13" s="200" t="s">
        <v>192</v>
      </c>
      <c r="B13" s="200"/>
      <c r="C13" s="200"/>
      <c r="D13" s="200"/>
      <c r="E13" s="200"/>
      <c r="F13" s="162" t="s">
        <v>264</v>
      </c>
      <c r="G13" s="163"/>
      <c r="H13" s="163"/>
      <c r="I13" s="21" t="s">
        <v>62</v>
      </c>
      <c r="J13" s="14" t="s">
        <v>62</v>
      </c>
      <c r="K13" s="14" t="s">
        <v>62</v>
      </c>
      <c r="L13" s="14" t="s">
        <v>62</v>
      </c>
      <c r="M13" s="35" t="s">
        <v>62</v>
      </c>
      <c r="N13" s="14" t="s">
        <v>62</v>
      </c>
      <c r="O13" s="37" t="s">
        <v>62</v>
      </c>
      <c r="P13" s="21"/>
      <c r="Q13" s="14" t="s">
        <v>62</v>
      </c>
      <c r="R13" s="14" t="s">
        <v>62</v>
      </c>
      <c r="S13" s="14" t="s">
        <v>62</v>
      </c>
      <c r="T13" s="35" t="s">
        <v>62</v>
      </c>
      <c r="U13" s="14" t="s">
        <v>62</v>
      </c>
      <c r="V13" s="37" t="s">
        <v>62</v>
      </c>
      <c r="W13" s="21"/>
      <c r="X13" s="14" t="s">
        <v>62</v>
      </c>
      <c r="Y13" s="14" t="s">
        <v>62</v>
      </c>
      <c r="Z13" s="14" t="s">
        <v>62</v>
      </c>
      <c r="AA13" s="35" t="s">
        <v>62</v>
      </c>
      <c r="AB13" s="14" t="s">
        <v>62</v>
      </c>
      <c r="AC13" s="37" t="s">
        <v>62</v>
      </c>
      <c r="AD13" s="20"/>
      <c r="AE13" s="14"/>
      <c r="AF13" s="14"/>
      <c r="AG13" s="14"/>
      <c r="AH13" s="14"/>
      <c r="AI13" s="14"/>
      <c r="AJ13" s="14"/>
    </row>
    <row r="14" spans="1:36" ht="19.5" customHeight="1">
      <c r="A14" s="200" t="s">
        <v>192</v>
      </c>
      <c r="B14" s="200"/>
      <c r="C14" s="200"/>
      <c r="D14" s="200"/>
      <c r="E14" s="200"/>
      <c r="F14" s="162" t="s">
        <v>240</v>
      </c>
      <c r="G14" s="163"/>
      <c r="H14" s="163"/>
      <c r="I14" s="21" t="s">
        <v>62</v>
      </c>
      <c r="J14" s="14" t="s">
        <v>62</v>
      </c>
      <c r="K14" s="14" t="s">
        <v>62</v>
      </c>
      <c r="L14" s="14" t="s">
        <v>62</v>
      </c>
      <c r="M14" s="35" t="s">
        <v>62</v>
      </c>
      <c r="N14" s="14" t="s">
        <v>62</v>
      </c>
      <c r="O14" s="37" t="s">
        <v>62</v>
      </c>
      <c r="P14" s="21" t="s">
        <v>62</v>
      </c>
      <c r="Q14" s="14" t="s">
        <v>62</v>
      </c>
      <c r="R14" s="14" t="s">
        <v>62</v>
      </c>
      <c r="S14" s="14" t="s">
        <v>62</v>
      </c>
      <c r="T14" s="35" t="s">
        <v>62</v>
      </c>
      <c r="U14" s="14" t="s">
        <v>62</v>
      </c>
      <c r="V14" s="37" t="s">
        <v>62</v>
      </c>
      <c r="W14" s="21" t="s">
        <v>62</v>
      </c>
      <c r="X14" s="14" t="s">
        <v>62</v>
      </c>
      <c r="Y14" s="14" t="s">
        <v>62</v>
      </c>
      <c r="Z14" s="14" t="s">
        <v>62</v>
      </c>
      <c r="AA14" s="35" t="s">
        <v>62</v>
      </c>
      <c r="AB14" s="14" t="s">
        <v>62</v>
      </c>
      <c r="AC14" s="37" t="s">
        <v>62</v>
      </c>
      <c r="AD14" s="20"/>
      <c r="AE14" s="14"/>
      <c r="AF14" s="14"/>
      <c r="AG14" s="14"/>
      <c r="AH14" s="14"/>
      <c r="AI14" s="14"/>
      <c r="AJ14" s="14"/>
    </row>
    <row r="15" spans="1:36" ht="19.5" customHeight="1">
      <c r="A15" s="200" t="s">
        <v>192</v>
      </c>
      <c r="B15" s="200"/>
      <c r="C15" s="200"/>
      <c r="D15" s="200"/>
      <c r="E15" s="200"/>
      <c r="F15" s="162" t="s">
        <v>75</v>
      </c>
      <c r="G15" s="163"/>
      <c r="H15" s="163"/>
      <c r="I15" s="21" t="s">
        <v>62</v>
      </c>
      <c r="J15" s="14" t="s">
        <v>62</v>
      </c>
      <c r="K15" s="14" t="s">
        <v>62</v>
      </c>
      <c r="L15" s="14" t="s">
        <v>62</v>
      </c>
      <c r="M15" s="35" t="s">
        <v>62</v>
      </c>
      <c r="N15" s="14" t="s">
        <v>62</v>
      </c>
      <c r="O15" s="37" t="s">
        <v>62</v>
      </c>
      <c r="P15" s="21" t="s">
        <v>62</v>
      </c>
      <c r="Q15" s="14" t="s">
        <v>62</v>
      </c>
      <c r="R15" s="14" t="s">
        <v>62</v>
      </c>
      <c r="S15" s="14" t="s">
        <v>62</v>
      </c>
      <c r="T15" s="35" t="s">
        <v>62</v>
      </c>
      <c r="U15" s="14" t="s">
        <v>62</v>
      </c>
      <c r="V15" s="37" t="s">
        <v>62</v>
      </c>
      <c r="W15" s="21" t="s">
        <v>62</v>
      </c>
      <c r="X15" s="14" t="s">
        <v>62</v>
      </c>
      <c r="Y15" s="14" t="s">
        <v>62</v>
      </c>
      <c r="Z15" s="14" t="s">
        <v>62</v>
      </c>
      <c r="AA15" s="35" t="s">
        <v>62</v>
      </c>
      <c r="AB15" s="14" t="s">
        <v>62</v>
      </c>
      <c r="AC15" s="37" t="s">
        <v>62</v>
      </c>
      <c r="AD15" s="20"/>
      <c r="AE15" s="14"/>
      <c r="AF15" s="14"/>
      <c r="AG15" s="14"/>
      <c r="AH15" s="14"/>
      <c r="AI15" s="14"/>
      <c r="AJ15" s="14"/>
    </row>
    <row r="16" spans="1:36" ht="19.5" customHeight="1">
      <c r="A16" s="200" t="s">
        <v>192</v>
      </c>
      <c r="B16" s="200"/>
      <c r="C16" s="200"/>
      <c r="D16" s="200"/>
      <c r="E16" s="200"/>
      <c r="F16" s="162" t="s">
        <v>266</v>
      </c>
      <c r="G16" s="163"/>
      <c r="H16" s="163"/>
      <c r="I16" s="21" t="s">
        <v>62</v>
      </c>
      <c r="J16" s="14" t="s">
        <v>62</v>
      </c>
      <c r="K16" s="14" t="s">
        <v>62</v>
      </c>
      <c r="L16" s="14" t="s">
        <v>62</v>
      </c>
      <c r="M16" s="35" t="s">
        <v>62</v>
      </c>
      <c r="N16" s="14" t="s">
        <v>62</v>
      </c>
      <c r="O16" s="37" t="s">
        <v>62</v>
      </c>
      <c r="P16" s="21" t="s">
        <v>62</v>
      </c>
      <c r="Q16" s="14" t="s">
        <v>62</v>
      </c>
      <c r="R16" s="14" t="s">
        <v>62</v>
      </c>
      <c r="S16" s="14" t="s">
        <v>62</v>
      </c>
      <c r="T16" s="35" t="s">
        <v>62</v>
      </c>
      <c r="U16" s="14" t="s">
        <v>62</v>
      </c>
      <c r="V16" s="37" t="s">
        <v>62</v>
      </c>
      <c r="W16" s="21" t="s">
        <v>62</v>
      </c>
      <c r="X16" s="14" t="s">
        <v>62</v>
      </c>
      <c r="Y16" s="14" t="s">
        <v>62</v>
      </c>
      <c r="Z16" s="14" t="s">
        <v>62</v>
      </c>
      <c r="AA16" s="35" t="s">
        <v>62</v>
      </c>
      <c r="AB16" s="14" t="s">
        <v>62</v>
      </c>
      <c r="AC16" s="37" t="s">
        <v>62</v>
      </c>
      <c r="AD16" s="20"/>
      <c r="AE16" s="14"/>
      <c r="AF16" s="14"/>
      <c r="AG16" s="14"/>
      <c r="AH16" s="14"/>
      <c r="AI16" s="14"/>
      <c r="AJ16" s="14"/>
    </row>
    <row r="17" spans="1:36" ht="28.5" customHeight="1">
      <c r="A17" s="200" t="s">
        <v>226</v>
      </c>
      <c r="B17" s="200"/>
      <c r="C17" s="200"/>
      <c r="D17" s="200"/>
      <c r="E17" s="200"/>
      <c r="F17" s="162" t="s">
        <v>266</v>
      </c>
      <c r="G17" s="163"/>
      <c r="H17" s="163"/>
      <c r="I17" s="21" t="s">
        <v>62</v>
      </c>
      <c r="J17" s="14" t="s">
        <v>62</v>
      </c>
      <c r="K17" s="14" t="s">
        <v>62</v>
      </c>
      <c r="L17" s="14" t="s">
        <v>62</v>
      </c>
      <c r="M17" s="35" t="s">
        <v>62</v>
      </c>
      <c r="N17" s="14" t="s">
        <v>62</v>
      </c>
      <c r="O17" s="37" t="s">
        <v>62</v>
      </c>
      <c r="P17" s="21"/>
      <c r="Q17" s="14"/>
      <c r="R17" s="14"/>
      <c r="S17" s="14"/>
      <c r="T17" s="35"/>
      <c r="U17" s="14" t="s">
        <v>62</v>
      </c>
      <c r="V17" s="37" t="s">
        <v>62</v>
      </c>
      <c r="W17" s="21"/>
      <c r="X17" s="14"/>
      <c r="Y17" s="14"/>
      <c r="Z17" s="14"/>
      <c r="AA17" s="35"/>
      <c r="AB17" s="14" t="s">
        <v>62</v>
      </c>
      <c r="AC17" s="37" t="s">
        <v>62</v>
      </c>
      <c r="AD17" s="20"/>
      <c r="AE17" s="14"/>
      <c r="AF17" s="14"/>
      <c r="AG17" s="14"/>
      <c r="AH17" s="14"/>
      <c r="AI17" s="14"/>
      <c r="AJ17" s="14"/>
    </row>
    <row r="18" spans="1:36" ht="32.25" customHeight="1">
      <c r="A18" s="200" t="s">
        <v>231</v>
      </c>
      <c r="B18" s="200"/>
      <c r="C18" s="200"/>
      <c r="D18" s="200"/>
      <c r="E18" s="200"/>
      <c r="F18" s="162" t="s">
        <v>264</v>
      </c>
      <c r="G18" s="163"/>
      <c r="H18" s="163"/>
      <c r="I18" s="21" t="s">
        <v>62</v>
      </c>
      <c r="J18" s="14" t="s">
        <v>62</v>
      </c>
      <c r="K18" s="14" t="s">
        <v>62</v>
      </c>
      <c r="L18" s="14" t="s">
        <v>62</v>
      </c>
      <c r="M18" s="35" t="s">
        <v>62</v>
      </c>
      <c r="N18" s="14" t="s">
        <v>62</v>
      </c>
      <c r="O18" s="37" t="s">
        <v>62</v>
      </c>
      <c r="P18" s="21"/>
      <c r="Q18" s="14"/>
      <c r="R18" s="14"/>
      <c r="S18" s="14"/>
      <c r="T18" s="35"/>
      <c r="U18" s="14"/>
      <c r="V18" s="37"/>
      <c r="W18" s="21"/>
      <c r="X18" s="14"/>
      <c r="Y18" s="14"/>
      <c r="Z18" s="14"/>
      <c r="AA18" s="35"/>
      <c r="AB18" s="14"/>
      <c r="AC18" s="37"/>
      <c r="AD18" s="20"/>
      <c r="AE18" s="14"/>
      <c r="AF18" s="14"/>
      <c r="AG18" s="14"/>
      <c r="AH18" s="14"/>
      <c r="AI18" s="14"/>
      <c r="AJ18" s="14"/>
    </row>
    <row r="19" spans="1:36" ht="28.5" customHeight="1">
      <c r="A19" s="200" t="s">
        <v>231</v>
      </c>
      <c r="B19" s="200"/>
      <c r="C19" s="200"/>
      <c r="D19" s="200"/>
      <c r="E19" s="200"/>
      <c r="F19" s="162" t="s">
        <v>266</v>
      </c>
      <c r="G19" s="163"/>
      <c r="H19" s="163"/>
      <c r="I19" s="21" t="s">
        <v>62</v>
      </c>
      <c r="J19" s="14" t="s">
        <v>62</v>
      </c>
      <c r="K19" s="14" t="s">
        <v>62</v>
      </c>
      <c r="L19" s="14" t="s">
        <v>62</v>
      </c>
      <c r="M19" s="35" t="s">
        <v>62</v>
      </c>
      <c r="N19" s="14" t="s">
        <v>62</v>
      </c>
      <c r="O19" s="37" t="s">
        <v>62</v>
      </c>
      <c r="P19" s="21" t="s">
        <v>62</v>
      </c>
      <c r="Q19" s="14" t="s">
        <v>62</v>
      </c>
      <c r="R19" s="14" t="s">
        <v>62</v>
      </c>
      <c r="S19" s="14" t="s">
        <v>62</v>
      </c>
      <c r="T19" s="35" t="s">
        <v>62</v>
      </c>
      <c r="U19" s="14" t="s">
        <v>62</v>
      </c>
      <c r="V19" s="37" t="s">
        <v>62</v>
      </c>
      <c r="W19" s="21" t="s">
        <v>62</v>
      </c>
      <c r="X19" s="14" t="s">
        <v>62</v>
      </c>
      <c r="Y19" s="14" t="s">
        <v>62</v>
      </c>
      <c r="Z19" s="14" t="s">
        <v>62</v>
      </c>
      <c r="AA19" s="35" t="s">
        <v>62</v>
      </c>
      <c r="AB19" s="14" t="s">
        <v>62</v>
      </c>
      <c r="AC19" s="37" t="s">
        <v>62</v>
      </c>
      <c r="AD19" s="20"/>
      <c r="AE19" s="14"/>
      <c r="AF19" s="14"/>
      <c r="AG19" s="14"/>
      <c r="AH19" s="14"/>
      <c r="AI19" s="14"/>
      <c r="AJ19" s="14"/>
    </row>
    <row r="20" spans="1:36" ht="28.5" customHeight="1">
      <c r="A20" s="200" t="s">
        <v>193</v>
      </c>
      <c r="B20" s="200"/>
      <c r="C20" s="200"/>
      <c r="D20" s="200"/>
      <c r="E20" s="200"/>
      <c r="F20" s="162" t="s">
        <v>266</v>
      </c>
      <c r="G20" s="163"/>
      <c r="H20" s="163"/>
      <c r="I20" s="21" t="s">
        <v>62</v>
      </c>
      <c r="J20" s="14" t="s">
        <v>62</v>
      </c>
      <c r="K20" s="14" t="s">
        <v>62</v>
      </c>
      <c r="L20" s="14" t="s">
        <v>62</v>
      </c>
      <c r="M20" s="35" t="s">
        <v>62</v>
      </c>
      <c r="N20" s="14" t="s">
        <v>62</v>
      </c>
      <c r="O20" s="37" t="s">
        <v>62</v>
      </c>
      <c r="P20" s="21" t="s">
        <v>62</v>
      </c>
      <c r="Q20" s="14" t="s">
        <v>62</v>
      </c>
      <c r="R20" s="14" t="s">
        <v>62</v>
      </c>
      <c r="S20" s="14" t="s">
        <v>62</v>
      </c>
      <c r="T20" s="35" t="s">
        <v>62</v>
      </c>
      <c r="U20" s="14" t="s">
        <v>62</v>
      </c>
      <c r="V20" s="37" t="s">
        <v>62</v>
      </c>
      <c r="W20" s="21" t="s">
        <v>62</v>
      </c>
      <c r="X20" s="14" t="s">
        <v>62</v>
      </c>
      <c r="Y20" s="14" t="s">
        <v>62</v>
      </c>
      <c r="Z20" s="14" t="s">
        <v>62</v>
      </c>
      <c r="AA20" s="35" t="s">
        <v>62</v>
      </c>
      <c r="AB20" s="14" t="s">
        <v>62</v>
      </c>
      <c r="AC20" s="37" t="s">
        <v>62</v>
      </c>
      <c r="AD20" s="20"/>
      <c r="AE20" s="14"/>
      <c r="AF20" s="14"/>
      <c r="AG20" s="14"/>
      <c r="AH20" s="14"/>
      <c r="AI20" s="14"/>
      <c r="AJ20" s="14"/>
    </row>
    <row r="21" spans="1:36" ht="19.5" customHeight="1">
      <c r="A21" s="200" t="s">
        <v>213</v>
      </c>
      <c r="B21" s="200"/>
      <c r="C21" s="200"/>
      <c r="D21" s="200"/>
      <c r="E21" s="200"/>
      <c r="F21" s="162" t="s">
        <v>264</v>
      </c>
      <c r="G21" s="163"/>
      <c r="H21" s="163"/>
      <c r="I21" s="21" t="s">
        <v>62</v>
      </c>
      <c r="J21" s="14" t="s">
        <v>62</v>
      </c>
      <c r="K21" s="14"/>
      <c r="L21" s="14" t="s">
        <v>62</v>
      </c>
      <c r="M21" s="35" t="s">
        <v>62</v>
      </c>
      <c r="N21" s="14" t="s">
        <v>62</v>
      </c>
      <c r="O21" s="37" t="s">
        <v>62</v>
      </c>
      <c r="P21" s="21"/>
      <c r="Q21" s="14"/>
      <c r="R21" s="14"/>
      <c r="S21" s="14"/>
      <c r="T21" s="35"/>
      <c r="U21" s="14" t="s">
        <v>62</v>
      </c>
      <c r="V21" s="37" t="s">
        <v>62</v>
      </c>
      <c r="W21" s="21"/>
      <c r="X21" s="14"/>
      <c r="Y21" s="14"/>
      <c r="Z21" s="14"/>
      <c r="AA21" s="35"/>
      <c r="AB21" s="14" t="s">
        <v>62</v>
      </c>
      <c r="AC21" s="37" t="s">
        <v>62</v>
      </c>
      <c r="AD21" s="20"/>
      <c r="AE21" s="14"/>
      <c r="AF21" s="14"/>
      <c r="AG21" s="14"/>
      <c r="AH21" s="14"/>
      <c r="AI21" s="14"/>
      <c r="AJ21" s="14"/>
    </row>
    <row r="22" spans="1:36" ht="28.5" customHeight="1">
      <c r="A22" s="200" t="s">
        <v>222</v>
      </c>
      <c r="B22" s="200"/>
      <c r="C22" s="200"/>
      <c r="D22" s="200"/>
      <c r="E22" s="200"/>
      <c r="F22" s="162" t="s">
        <v>264</v>
      </c>
      <c r="G22" s="163"/>
      <c r="H22" s="163"/>
      <c r="I22" s="21" t="s">
        <v>62</v>
      </c>
      <c r="J22" s="14" t="s">
        <v>62</v>
      </c>
      <c r="K22" s="14" t="s">
        <v>62</v>
      </c>
      <c r="L22" s="14"/>
      <c r="M22" s="35" t="s">
        <v>62</v>
      </c>
      <c r="N22" s="14"/>
      <c r="O22" s="37"/>
      <c r="P22" s="21"/>
      <c r="Q22" s="14"/>
      <c r="R22" s="14"/>
      <c r="S22" s="14"/>
      <c r="T22" s="35"/>
      <c r="U22" s="14"/>
      <c r="V22" s="37"/>
      <c r="W22" s="21"/>
      <c r="X22" s="14"/>
      <c r="Y22" s="14"/>
      <c r="Z22" s="14"/>
      <c r="AA22" s="35"/>
      <c r="AB22" s="14"/>
      <c r="AC22" s="37"/>
      <c r="AD22" s="20"/>
      <c r="AE22" s="14"/>
      <c r="AF22" s="14"/>
      <c r="AG22" s="14"/>
      <c r="AH22" s="14"/>
      <c r="AI22" s="14"/>
      <c r="AJ22" s="14"/>
    </row>
    <row r="23" spans="1:36" ht="27" customHeight="1">
      <c r="A23" s="200" t="s">
        <v>222</v>
      </c>
      <c r="B23" s="200"/>
      <c r="C23" s="200"/>
      <c r="D23" s="200"/>
      <c r="E23" s="200"/>
      <c r="F23" s="162" t="s">
        <v>266</v>
      </c>
      <c r="G23" s="163"/>
      <c r="H23" s="163"/>
      <c r="I23" s="21" t="s">
        <v>62</v>
      </c>
      <c r="J23" s="14" t="s">
        <v>62</v>
      </c>
      <c r="K23" s="14" t="s">
        <v>62</v>
      </c>
      <c r="L23" s="14" t="s">
        <v>62</v>
      </c>
      <c r="M23" s="35" t="s">
        <v>62</v>
      </c>
      <c r="N23" s="14" t="s">
        <v>62</v>
      </c>
      <c r="O23" s="37" t="s">
        <v>62</v>
      </c>
      <c r="P23" s="21"/>
      <c r="Q23" s="14"/>
      <c r="R23" s="14"/>
      <c r="S23" s="14"/>
      <c r="T23" s="35"/>
      <c r="U23" s="14"/>
      <c r="V23" s="37"/>
      <c r="W23" s="21"/>
      <c r="X23" s="14"/>
      <c r="Y23" s="14"/>
      <c r="Z23" s="14"/>
      <c r="AA23" s="35"/>
      <c r="AB23" s="14"/>
      <c r="AC23" s="37"/>
      <c r="AD23" s="20"/>
      <c r="AE23" s="14"/>
      <c r="AF23" s="14"/>
      <c r="AG23" s="14"/>
      <c r="AH23" s="14"/>
      <c r="AI23" s="14"/>
      <c r="AJ23" s="14"/>
    </row>
    <row r="24" spans="1:36" ht="29.25" customHeight="1">
      <c r="A24" s="200" t="s">
        <v>222</v>
      </c>
      <c r="B24" s="200"/>
      <c r="C24" s="200"/>
      <c r="D24" s="200"/>
      <c r="E24" s="200"/>
      <c r="F24" s="162" t="s">
        <v>282</v>
      </c>
      <c r="G24" s="163"/>
      <c r="H24" s="163"/>
      <c r="I24" s="21" t="s">
        <v>62</v>
      </c>
      <c r="J24" s="14" t="s">
        <v>62</v>
      </c>
      <c r="K24" s="14" t="s">
        <v>62</v>
      </c>
      <c r="L24" s="14" t="s">
        <v>62</v>
      </c>
      <c r="M24" s="35" t="s">
        <v>62</v>
      </c>
      <c r="N24" s="14" t="s">
        <v>62</v>
      </c>
      <c r="O24" s="37" t="s">
        <v>62</v>
      </c>
      <c r="P24" s="21"/>
      <c r="Q24" s="14"/>
      <c r="R24" s="14" t="s">
        <v>62</v>
      </c>
      <c r="S24" s="14" t="s">
        <v>62</v>
      </c>
      <c r="T24" s="35" t="s">
        <v>62</v>
      </c>
      <c r="U24" s="14"/>
      <c r="V24" s="37"/>
      <c r="W24" s="21"/>
      <c r="X24" s="14"/>
      <c r="Y24" s="14" t="s">
        <v>62</v>
      </c>
      <c r="Z24" s="14" t="s">
        <v>62</v>
      </c>
      <c r="AA24" s="35" t="s">
        <v>62</v>
      </c>
      <c r="AB24" s="14"/>
      <c r="AC24" s="37"/>
      <c r="AD24" s="20"/>
      <c r="AE24" s="14"/>
      <c r="AF24" s="14"/>
      <c r="AG24" s="14"/>
      <c r="AH24" s="14"/>
      <c r="AI24" s="14"/>
      <c r="AJ24" s="14"/>
    </row>
    <row r="25" spans="1:36" ht="19.5" customHeight="1">
      <c r="A25" s="200" t="s">
        <v>269</v>
      </c>
      <c r="B25" s="200"/>
      <c r="C25" s="200"/>
      <c r="D25" s="200"/>
      <c r="E25" s="200"/>
      <c r="F25" s="162" t="s">
        <v>266</v>
      </c>
      <c r="G25" s="163"/>
      <c r="H25" s="163"/>
      <c r="I25" s="21" t="s">
        <v>62</v>
      </c>
      <c r="J25" s="14" t="s">
        <v>62</v>
      </c>
      <c r="K25" s="14" t="s">
        <v>62</v>
      </c>
      <c r="L25" s="14" t="s">
        <v>62</v>
      </c>
      <c r="M25" s="35" t="s">
        <v>62</v>
      </c>
      <c r="N25" s="14" t="s">
        <v>62</v>
      </c>
      <c r="O25" s="37" t="s">
        <v>62</v>
      </c>
      <c r="P25" s="21" t="s">
        <v>62</v>
      </c>
      <c r="Q25" s="14" t="s">
        <v>62</v>
      </c>
      <c r="R25" s="14" t="s">
        <v>62</v>
      </c>
      <c r="S25" s="14" t="s">
        <v>62</v>
      </c>
      <c r="T25" s="35"/>
      <c r="U25" s="14" t="s">
        <v>62</v>
      </c>
      <c r="V25" s="37" t="s">
        <v>62</v>
      </c>
      <c r="W25" s="21"/>
      <c r="X25" s="14"/>
      <c r="Y25" s="14"/>
      <c r="Z25" s="14"/>
      <c r="AA25" s="35"/>
      <c r="AB25" s="14" t="s">
        <v>62</v>
      </c>
      <c r="AC25" s="37" t="s">
        <v>62</v>
      </c>
      <c r="AD25" s="20"/>
      <c r="AE25" s="14"/>
      <c r="AF25" s="14"/>
      <c r="AG25" s="14"/>
      <c r="AH25" s="14"/>
      <c r="AI25" s="14"/>
      <c r="AJ25" s="14"/>
    </row>
    <row r="26" spans="1:36" ht="27" customHeight="1">
      <c r="A26" s="200" t="s">
        <v>224</v>
      </c>
      <c r="B26" s="200"/>
      <c r="C26" s="200"/>
      <c r="D26" s="200"/>
      <c r="E26" s="200"/>
      <c r="F26" s="162" t="s">
        <v>264</v>
      </c>
      <c r="G26" s="163"/>
      <c r="H26" s="163"/>
      <c r="I26" s="21"/>
      <c r="J26" s="14"/>
      <c r="K26" s="14"/>
      <c r="L26" s="14"/>
      <c r="M26" s="35"/>
      <c r="N26" s="14"/>
      <c r="O26" s="37"/>
      <c r="P26" s="21" t="s">
        <v>62</v>
      </c>
      <c r="Q26" s="14" t="s">
        <v>62</v>
      </c>
      <c r="R26" s="14" t="s">
        <v>62</v>
      </c>
      <c r="S26" s="14" t="s">
        <v>62</v>
      </c>
      <c r="T26" s="35" t="s">
        <v>62</v>
      </c>
      <c r="U26" s="14" t="s">
        <v>62</v>
      </c>
      <c r="V26" s="37" t="s">
        <v>62</v>
      </c>
      <c r="W26" s="21" t="s">
        <v>62</v>
      </c>
      <c r="X26" s="14" t="s">
        <v>62</v>
      </c>
      <c r="Y26" s="14" t="s">
        <v>62</v>
      </c>
      <c r="Z26" s="14" t="s">
        <v>62</v>
      </c>
      <c r="AA26" s="35" t="s">
        <v>62</v>
      </c>
      <c r="AB26" s="14" t="s">
        <v>62</v>
      </c>
      <c r="AC26" s="37" t="s">
        <v>62</v>
      </c>
      <c r="AD26" s="20"/>
      <c r="AE26" s="14"/>
      <c r="AF26" s="14"/>
      <c r="AG26" s="14"/>
      <c r="AH26" s="14"/>
      <c r="AI26" s="14"/>
      <c r="AJ26" s="14"/>
    </row>
    <row r="27" spans="1:36" ht="26.25" customHeight="1">
      <c r="A27" s="200" t="s">
        <v>224</v>
      </c>
      <c r="B27" s="200"/>
      <c r="C27" s="200"/>
      <c r="D27" s="200"/>
      <c r="E27" s="200"/>
      <c r="F27" s="162" t="s">
        <v>240</v>
      </c>
      <c r="G27" s="163"/>
      <c r="H27" s="163"/>
      <c r="I27" s="21"/>
      <c r="J27" s="14"/>
      <c r="K27" s="14"/>
      <c r="L27" s="14"/>
      <c r="M27" s="35"/>
      <c r="N27" s="14"/>
      <c r="O27" s="37"/>
      <c r="P27" s="21" t="s">
        <v>62</v>
      </c>
      <c r="Q27" s="14" t="s">
        <v>62</v>
      </c>
      <c r="R27" s="14" t="s">
        <v>62</v>
      </c>
      <c r="S27" s="14" t="s">
        <v>62</v>
      </c>
      <c r="T27" s="35" t="s">
        <v>62</v>
      </c>
      <c r="U27" s="14" t="s">
        <v>62</v>
      </c>
      <c r="V27" s="37" t="s">
        <v>62</v>
      </c>
      <c r="W27" s="21" t="s">
        <v>62</v>
      </c>
      <c r="X27" s="14" t="s">
        <v>62</v>
      </c>
      <c r="Y27" s="14" t="s">
        <v>62</v>
      </c>
      <c r="Z27" s="14" t="s">
        <v>62</v>
      </c>
      <c r="AA27" s="35" t="s">
        <v>62</v>
      </c>
      <c r="AB27" s="14" t="s">
        <v>62</v>
      </c>
      <c r="AC27" s="37" t="s">
        <v>62</v>
      </c>
      <c r="AD27" s="20"/>
      <c r="AE27" s="14"/>
      <c r="AF27" s="14"/>
      <c r="AG27" s="14"/>
      <c r="AH27" s="14"/>
      <c r="AI27" s="14"/>
      <c r="AJ27" s="14"/>
    </row>
    <row r="28" spans="1:36" ht="27" customHeight="1">
      <c r="A28" s="200" t="s">
        <v>224</v>
      </c>
      <c r="B28" s="200"/>
      <c r="C28" s="200"/>
      <c r="D28" s="200"/>
      <c r="E28" s="200"/>
      <c r="F28" s="162" t="s">
        <v>21</v>
      </c>
      <c r="G28" s="163"/>
      <c r="H28" s="163"/>
      <c r="I28" s="21"/>
      <c r="J28" s="14"/>
      <c r="K28" s="14"/>
      <c r="L28" s="14"/>
      <c r="M28" s="35"/>
      <c r="N28" s="14"/>
      <c r="O28" s="37"/>
      <c r="P28" s="21" t="s">
        <v>62</v>
      </c>
      <c r="Q28" s="14" t="s">
        <v>62</v>
      </c>
      <c r="R28" s="14" t="s">
        <v>62</v>
      </c>
      <c r="S28" s="14" t="s">
        <v>62</v>
      </c>
      <c r="T28" s="35" t="s">
        <v>62</v>
      </c>
      <c r="U28" s="14" t="s">
        <v>62</v>
      </c>
      <c r="V28" s="37" t="s">
        <v>62</v>
      </c>
      <c r="W28" s="21" t="s">
        <v>62</v>
      </c>
      <c r="X28" s="14" t="s">
        <v>62</v>
      </c>
      <c r="Y28" s="14" t="s">
        <v>62</v>
      </c>
      <c r="Z28" s="14" t="s">
        <v>62</v>
      </c>
      <c r="AA28" s="35" t="s">
        <v>62</v>
      </c>
      <c r="AB28" s="14" t="s">
        <v>62</v>
      </c>
      <c r="AC28" s="37" t="s">
        <v>62</v>
      </c>
      <c r="AD28" s="20"/>
      <c r="AE28" s="14"/>
      <c r="AF28" s="14"/>
      <c r="AG28" s="14"/>
      <c r="AH28" s="14"/>
      <c r="AI28" s="14"/>
      <c r="AJ28" s="14"/>
    </row>
    <row r="29" spans="1:36" ht="19.5" customHeight="1">
      <c r="A29" s="200" t="s">
        <v>235</v>
      </c>
      <c r="B29" s="200"/>
      <c r="C29" s="200"/>
      <c r="D29" s="200"/>
      <c r="E29" s="200"/>
      <c r="F29" s="162" t="s">
        <v>264</v>
      </c>
      <c r="G29" s="163"/>
      <c r="H29" s="163"/>
      <c r="I29" s="21"/>
      <c r="J29" s="14"/>
      <c r="K29" s="14"/>
      <c r="L29" s="14"/>
      <c r="M29" s="35"/>
      <c r="N29" s="14"/>
      <c r="O29" s="37"/>
      <c r="P29" s="21" t="s">
        <v>62</v>
      </c>
      <c r="Q29" s="14" t="s">
        <v>62</v>
      </c>
      <c r="R29" s="14" t="s">
        <v>62</v>
      </c>
      <c r="S29" s="14" t="s">
        <v>62</v>
      </c>
      <c r="T29" s="35" t="s">
        <v>62</v>
      </c>
      <c r="U29" s="14" t="s">
        <v>62</v>
      </c>
      <c r="V29" s="37" t="s">
        <v>62</v>
      </c>
      <c r="W29" s="21"/>
      <c r="X29" s="14"/>
      <c r="Y29" s="14"/>
      <c r="Z29" s="14"/>
      <c r="AA29" s="35"/>
      <c r="AB29" s="14"/>
      <c r="AC29" s="37"/>
      <c r="AD29" s="20"/>
      <c r="AE29" s="14"/>
      <c r="AF29" s="14"/>
      <c r="AG29" s="14"/>
      <c r="AH29" s="14"/>
      <c r="AI29" s="14"/>
      <c r="AJ29" s="14"/>
    </row>
    <row r="30" spans="1:36" ht="19.5" customHeight="1">
      <c r="A30" s="200" t="s">
        <v>235</v>
      </c>
      <c r="B30" s="200"/>
      <c r="C30" s="200"/>
      <c r="D30" s="200"/>
      <c r="E30" s="200"/>
      <c r="F30" s="162" t="s">
        <v>21</v>
      </c>
      <c r="G30" s="163"/>
      <c r="H30" s="163"/>
      <c r="I30" s="21"/>
      <c r="J30" s="14"/>
      <c r="K30" s="14"/>
      <c r="L30" s="14"/>
      <c r="M30" s="35"/>
      <c r="N30" s="14"/>
      <c r="O30" s="37"/>
      <c r="P30" s="21"/>
      <c r="Q30" s="14" t="s">
        <v>62</v>
      </c>
      <c r="R30" s="14" t="s">
        <v>62</v>
      </c>
      <c r="S30" s="14" t="s">
        <v>62</v>
      </c>
      <c r="T30" s="35" t="s">
        <v>62</v>
      </c>
      <c r="U30" s="14" t="s">
        <v>62</v>
      </c>
      <c r="V30" s="37" t="s">
        <v>62</v>
      </c>
      <c r="W30" s="21"/>
      <c r="X30" s="14"/>
      <c r="Y30" s="14"/>
      <c r="Z30" s="14"/>
      <c r="AA30" s="35"/>
      <c r="AB30" s="14"/>
      <c r="AC30" s="37"/>
      <c r="AD30" s="20"/>
      <c r="AE30" s="14"/>
      <c r="AF30" s="14"/>
      <c r="AG30" s="14"/>
      <c r="AH30" s="14"/>
      <c r="AI30" s="14"/>
      <c r="AJ30" s="14"/>
    </row>
    <row r="31" spans="1:36" ht="19.5" customHeight="1">
      <c r="A31" s="200" t="s">
        <v>201</v>
      </c>
      <c r="B31" s="200"/>
      <c r="C31" s="200"/>
      <c r="D31" s="200"/>
      <c r="E31" s="200"/>
      <c r="F31" s="162" t="s">
        <v>264</v>
      </c>
      <c r="G31" s="163"/>
      <c r="H31" s="163"/>
      <c r="I31" s="21" t="s">
        <v>62</v>
      </c>
      <c r="J31" s="14" t="s">
        <v>62</v>
      </c>
      <c r="K31" s="14" t="s">
        <v>62</v>
      </c>
      <c r="L31" s="14" t="s">
        <v>62</v>
      </c>
      <c r="M31" s="35" t="s">
        <v>62</v>
      </c>
      <c r="N31" s="14" t="s">
        <v>62</v>
      </c>
      <c r="O31" s="37" t="s">
        <v>62</v>
      </c>
      <c r="P31" s="21" t="s">
        <v>62</v>
      </c>
      <c r="Q31" s="14" t="s">
        <v>62</v>
      </c>
      <c r="R31" s="14" t="s">
        <v>62</v>
      </c>
      <c r="S31" s="14" t="s">
        <v>62</v>
      </c>
      <c r="T31" s="35" t="s">
        <v>62</v>
      </c>
      <c r="U31" s="14" t="s">
        <v>62</v>
      </c>
      <c r="V31" s="37" t="s">
        <v>62</v>
      </c>
      <c r="W31" s="21"/>
      <c r="X31" s="14"/>
      <c r="Y31" s="14"/>
      <c r="Z31" s="14"/>
      <c r="AA31" s="35" t="s">
        <v>62</v>
      </c>
      <c r="AB31" s="14"/>
      <c r="AC31" s="37"/>
      <c r="AD31" s="20"/>
      <c r="AE31" s="14"/>
      <c r="AF31" s="14"/>
      <c r="AG31" s="14"/>
      <c r="AH31" s="14"/>
      <c r="AI31" s="14"/>
      <c r="AJ31" s="14"/>
    </row>
    <row r="32" spans="1:36" ht="19.5" customHeight="1">
      <c r="A32" s="112" t="s">
        <v>201</v>
      </c>
      <c r="B32" s="113"/>
      <c r="C32" s="113"/>
      <c r="D32" s="113"/>
      <c r="E32" s="114"/>
      <c r="F32" s="163" t="s">
        <v>240</v>
      </c>
      <c r="G32" s="188"/>
      <c r="H32" s="348"/>
      <c r="I32" s="21" t="s">
        <v>62</v>
      </c>
      <c r="J32" s="14" t="s">
        <v>62</v>
      </c>
      <c r="K32" s="14" t="s">
        <v>62</v>
      </c>
      <c r="L32" s="14" t="s">
        <v>62</v>
      </c>
      <c r="M32" s="35" t="s">
        <v>62</v>
      </c>
      <c r="N32" s="14" t="s">
        <v>62</v>
      </c>
      <c r="O32" s="37" t="s">
        <v>62</v>
      </c>
      <c r="P32" s="21" t="s">
        <v>62</v>
      </c>
      <c r="Q32" s="14" t="s">
        <v>62</v>
      </c>
      <c r="R32" s="14" t="s">
        <v>62</v>
      </c>
      <c r="S32" s="14" t="s">
        <v>62</v>
      </c>
      <c r="T32" s="35" t="s">
        <v>62</v>
      </c>
      <c r="U32" s="14" t="s">
        <v>62</v>
      </c>
      <c r="V32" s="37" t="s">
        <v>62</v>
      </c>
      <c r="W32" s="21"/>
      <c r="X32" s="14" t="s">
        <v>62</v>
      </c>
      <c r="Y32" s="14"/>
      <c r="Z32" s="14"/>
      <c r="AA32" s="35"/>
      <c r="AB32" s="14"/>
      <c r="AC32" s="37"/>
      <c r="AD32" s="20"/>
      <c r="AE32" s="14"/>
      <c r="AF32" s="14"/>
      <c r="AG32" s="14"/>
      <c r="AH32" s="14"/>
      <c r="AI32" s="14"/>
      <c r="AJ32" s="14"/>
    </row>
    <row r="33" spans="1:36" ht="19.5" customHeight="1">
      <c r="A33" s="200" t="s">
        <v>201</v>
      </c>
      <c r="B33" s="200"/>
      <c r="C33" s="200"/>
      <c r="D33" s="200"/>
      <c r="E33" s="200"/>
      <c r="F33" s="162" t="s">
        <v>75</v>
      </c>
      <c r="G33" s="163"/>
      <c r="H33" s="163"/>
      <c r="I33" s="21" t="s">
        <v>62</v>
      </c>
      <c r="J33" s="14" t="s">
        <v>62</v>
      </c>
      <c r="K33" s="14" t="s">
        <v>62</v>
      </c>
      <c r="L33" s="14" t="s">
        <v>62</v>
      </c>
      <c r="M33" s="35" t="s">
        <v>62</v>
      </c>
      <c r="N33" s="14" t="s">
        <v>62</v>
      </c>
      <c r="O33" s="37" t="s">
        <v>62</v>
      </c>
      <c r="P33" s="21" t="s">
        <v>62</v>
      </c>
      <c r="Q33" s="14" t="s">
        <v>62</v>
      </c>
      <c r="R33" s="14" t="s">
        <v>62</v>
      </c>
      <c r="S33" s="14" t="s">
        <v>62</v>
      </c>
      <c r="T33" s="35" t="s">
        <v>62</v>
      </c>
      <c r="U33" s="14" t="s">
        <v>62</v>
      </c>
      <c r="V33" s="37" t="s">
        <v>62</v>
      </c>
      <c r="W33" s="21"/>
      <c r="X33" s="14"/>
      <c r="Y33" s="14"/>
      <c r="Z33" s="14"/>
      <c r="AA33" s="35"/>
      <c r="AB33" s="14"/>
      <c r="AC33" s="37"/>
      <c r="AD33" s="20"/>
      <c r="AE33" s="14"/>
      <c r="AF33" s="14"/>
      <c r="AG33" s="14"/>
      <c r="AH33" s="14"/>
      <c r="AI33" s="14"/>
      <c r="AJ33" s="14"/>
    </row>
    <row r="34" spans="1:36" ht="19.5" customHeight="1">
      <c r="A34" s="200" t="s">
        <v>201</v>
      </c>
      <c r="B34" s="200"/>
      <c r="C34" s="200"/>
      <c r="D34" s="200"/>
      <c r="E34" s="200"/>
      <c r="F34" s="162" t="s">
        <v>266</v>
      </c>
      <c r="G34" s="163"/>
      <c r="H34" s="163"/>
      <c r="I34" s="21" t="s">
        <v>62</v>
      </c>
      <c r="J34" s="14" t="s">
        <v>62</v>
      </c>
      <c r="K34" s="14" t="s">
        <v>62</v>
      </c>
      <c r="L34" s="14" t="s">
        <v>62</v>
      </c>
      <c r="M34" s="35" t="s">
        <v>62</v>
      </c>
      <c r="N34" s="14" t="s">
        <v>62</v>
      </c>
      <c r="O34" s="37" t="s">
        <v>62</v>
      </c>
      <c r="P34" s="21" t="s">
        <v>62</v>
      </c>
      <c r="Q34" s="14" t="s">
        <v>62</v>
      </c>
      <c r="R34" s="14" t="s">
        <v>62</v>
      </c>
      <c r="S34" s="14" t="s">
        <v>62</v>
      </c>
      <c r="T34" s="35" t="s">
        <v>62</v>
      </c>
      <c r="U34" s="14" t="s">
        <v>62</v>
      </c>
      <c r="V34" s="37" t="s">
        <v>62</v>
      </c>
      <c r="W34" s="21" t="s">
        <v>62</v>
      </c>
      <c r="X34" s="14" t="s">
        <v>62</v>
      </c>
      <c r="Y34" s="14" t="s">
        <v>62</v>
      </c>
      <c r="Z34" s="14" t="s">
        <v>62</v>
      </c>
      <c r="AA34" s="35" t="s">
        <v>62</v>
      </c>
      <c r="AB34" s="14" t="s">
        <v>62</v>
      </c>
      <c r="AC34" s="37" t="s">
        <v>62</v>
      </c>
      <c r="AD34" s="20"/>
      <c r="AE34" s="14"/>
      <c r="AF34" s="14"/>
      <c r="AG34" s="14"/>
      <c r="AH34" s="14"/>
      <c r="AI34" s="14"/>
      <c r="AJ34" s="14"/>
    </row>
    <row r="35" spans="1:36" ht="19.5" customHeight="1">
      <c r="A35" s="200" t="s">
        <v>232</v>
      </c>
      <c r="B35" s="200"/>
      <c r="C35" s="200"/>
      <c r="D35" s="200"/>
      <c r="E35" s="200"/>
      <c r="F35" s="162" t="s">
        <v>264</v>
      </c>
      <c r="G35" s="163"/>
      <c r="H35" s="163"/>
      <c r="I35" s="21" t="s">
        <v>62</v>
      </c>
      <c r="J35" s="14" t="s">
        <v>62</v>
      </c>
      <c r="K35" s="14" t="s">
        <v>62</v>
      </c>
      <c r="L35" s="14" t="s">
        <v>62</v>
      </c>
      <c r="M35" s="35" t="s">
        <v>62</v>
      </c>
      <c r="N35" s="14" t="s">
        <v>62</v>
      </c>
      <c r="O35" s="37" t="s">
        <v>62</v>
      </c>
      <c r="P35" s="21"/>
      <c r="Q35" s="14"/>
      <c r="R35" s="14"/>
      <c r="S35" s="14"/>
      <c r="T35" s="35"/>
      <c r="U35" s="14"/>
      <c r="V35" s="37"/>
      <c r="W35" s="21"/>
      <c r="X35" s="14"/>
      <c r="Y35" s="14"/>
      <c r="Z35" s="14"/>
      <c r="AA35" s="35"/>
      <c r="AB35" s="14"/>
      <c r="AC35" s="37"/>
      <c r="AD35" s="20"/>
      <c r="AE35" s="14"/>
      <c r="AF35" s="14"/>
      <c r="AG35" s="14"/>
      <c r="AH35" s="14"/>
      <c r="AI35" s="14"/>
      <c r="AJ35" s="14"/>
    </row>
    <row r="36" spans="1:36" ht="19.5" customHeight="1">
      <c r="A36" s="200" t="s">
        <v>232</v>
      </c>
      <c r="B36" s="200"/>
      <c r="C36" s="200"/>
      <c r="D36" s="200"/>
      <c r="E36" s="200"/>
      <c r="F36" s="162" t="s">
        <v>266</v>
      </c>
      <c r="G36" s="163"/>
      <c r="H36" s="163"/>
      <c r="I36" s="21" t="s">
        <v>62</v>
      </c>
      <c r="J36" s="14" t="s">
        <v>62</v>
      </c>
      <c r="K36" s="14" t="s">
        <v>62</v>
      </c>
      <c r="L36" s="14" t="s">
        <v>62</v>
      </c>
      <c r="M36" s="35" t="s">
        <v>62</v>
      </c>
      <c r="N36" s="14" t="s">
        <v>62</v>
      </c>
      <c r="O36" s="37" t="s">
        <v>62</v>
      </c>
      <c r="P36" s="21"/>
      <c r="Q36" s="14"/>
      <c r="R36" s="14"/>
      <c r="S36" s="14"/>
      <c r="T36" s="35"/>
      <c r="U36" s="14"/>
      <c r="V36" s="37"/>
      <c r="W36" s="21"/>
      <c r="X36" s="14"/>
      <c r="Y36" s="14"/>
      <c r="Z36" s="14"/>
      <c r="AA36" s="35"/>
      <c r="AB36" s="14"/>
      <c r="AC36" s="37"/>
      <c r="AD36" s="20"/>
      <c r="AE36" s="14"/>
      <c r="AF36" s="14"/>
      <c r="AG36" s="14"/>
      <c r="AH36" s="14"/>
      <c r="AI36" s="14"/>
      <c r="AJ36" s="14"/>
    </row>
    <row r="37" spans="1:36" ht="19.5" customHeight="1">
      <c r="A37" s="200" t="s">
        <v>273</v>
      </c>
      <c r="B37" s="200"/>
      <c r="C37" s="200"/>
      <c r="D37" s="200"/>
      <c r="E37" s="200"/>
      <c r="F37" s="162" t="s">
        <v>266</v>
      </c>
      <c r="G37" s="163"/>
      <c r="H37" s="163"/>
      <c r="I37" s="21"/>
      <c r="J37" s="14" t="s">
        <v>62</v>
      </c>
      <c r="K37" s="14" t="s">
        <v>62</v>
      </c>
      <c r="L37" s="14" t="s">
        <v>62</v>
      </c>
      <c r="M37" s="35" t="s">
        <v>62</v>
      </c>
      <c r="N37" s="14" t="s">
        <v>62</v>
      </c>
      <c r="O37" s="37" t="s">
        <v>62</v>
      </c>
      <c r="P37" s="21"/>
      <c r="Q37" s="14" t="s">
        <v>62</v>
      </c>
      <c r="R37" s="14" t="s">
        <v>62</v>
      </c>
      <c r="S37" s="14" t="s">
        <v>62</v>
      </c>
      <c r="T37" s="35"/>
      <c r="U37" s="14" t="s">
        <v>62</v>
      </c>
      <c r="V37" s="37" t="s">
        <v>62</v>
      </c>
      <c r="W37" s="21"/>
      <c r="X37" s="14"/>
      <c r="Y37" s="14"/>
      <c r="Z37" s="14"/>
      <c r="AA37" s="35"/>
      <c r="AB37" s="14" t="s">
        <v>62</v>
      </c>
      <c r="AC37" s="37"/>
      <c r="AD37" s="20"/>
      <c r="AE37" s="14"/>
      <c r="AF37" s="14"/>
      <c r="AG37" s="14"/>
      <c r="AH37" s="14"/>
      <c r="AI37" s="14"/>
      <c r="AJ37" s="14"/>
    </row>
    <row r="38" spans="1:36" ht="19.5" customHeight="1">
      <c r="A38" s="200" t="s">
        <v>196</v>
      </c>
      <c r="B38" s="200"/>
      <c r="C38" s="200"/>
      <c r="D38" s="200"/>
      <c r="E38" s="200"/>
      <c r="F38" s="162" t="s">
        <v>75</v>
      </c>
      <c r="G38" s="163"/>
      <c r="H38" s="163"/>
      <c r="I38" s="21" t="s">
        <v>62</v>
      </c>
      <c r="J38" s="14" t="s">
        <v>62</v>
      </c>
      <c r="K38" s="14" t="s">
        <v>62</v>
      </c>
      <c r="L38" s="14" t="s">
        <v>62</v>
      </c>
      <c r="M38" s="35" t="s">
        <v>62</v>
      </c>
      <c r="N38" s="14" t="s">
        <v>62</v>
      </c>
      <c r="O38" s="37" t="s">
        <v>62</v>
      </c>
      <c r="P38" s="21"/>
      <c r="Q38" s="14"/>
      <c r="R38" s="14"/>
      <c r="S38" s="14"/>
      <c r="T38" s="35"/>
      <c r="U38" s="14"/>
      <c r="V38" s="37"/>
      <c r="W38" s="21"/>
      <c r="X38" s="14"/>
      <c r="Y38" s="14"/>
      <c r="Z38" s="14"/>
      <c r="AA38" s="35"/>
      <c r="AB38" s="14"/>
      <c r="AC38" s="37"/>
      <c r="AD38" s="20"/>
      <c r="AE38" s="14"/>
      <c r="AF38" s="14"/>
      <c r="AG38" s="14"/>
      <c r="AH38" s="14"/>
      <c r="AI38" s="14"/>
      <c r="AJ38" s="14"/>
    </row>
    <row r="39" spans="1:36" ht="19.5" customHeight="1">
      <c r="A39" s="200" t="s">
        <v>217</v>
      </c>
      <c r="B39" s="200"/>
      <c r="C39" s="200"/>
      <c r="D39" s="200"/>
      <c r="E39" s="200"/>
      <c r="F39" s="162" t="s">
        <v>264</v>
      </c>
      <c r="G39" s="163"/>
      <c r="H39" s="163"/>
      <c r="I39" s="21" t="s">
        <v>62</v>
      </c>
      <c r="J39" s="14"/>
      <c r="K39" s="14" t="s">
        <v>62</v>
      </c>
      <c r="L39" s="14"/>
      <c r="M39" s="35"/>
      <c r="N39" s="14" t="s">
        <v>62</v>
      </c>
      <c r="O39" s="37" t="s">
        <v>62</v>
      </c>
      <c r="P39" s="21"/>
      <c r="Q39" s="14"/>
      <c r="R39" s="14"/>
      <c r="S39" s="14"/>
      <c r="T39" s="35"/>
      <c r="U39" s="14"/>
      <c r="V39" s="37"/>
      <c r="W39" s="21"/>
      <c r="X39" s="14"/>
      <c r="Y39" s="14"/>
      <c r="Z39" s="14"/>
      <c r="AA39" s="35"/>
      <c r="AB39" s="14"/>
      <c r="AC39" s="37"/>
      <c r="AD39" s="20"/>
      <c r="AE39" s="14"/>
      <c r="AF39" s="14"/>
      <c r="AG39" s="14"/>
      <c r="AH39" s="14"/>
      <c r="AI39" s="14"/>
      <c r="AJ39" s="14"/>
    </row>
    <row r="40" spans="1:36" ht="19.5" customHeight="1">
      <c r="A40" s="200" t="s">
        <v>217</v>
      </c>
      <c r="B40" s="200"/>
      <c r="C40" s="200"/>
      <c r="D40" s="200"/>
      <c r="E40" s="200"/>
      <c r="F40" s="162" t="s">
        <v>266</v>
      </c>
      <c r="G40" s="163"/>
      <c r="H40" s="163"/>
      <c r="I40" s="21" t="s">
        <v>62</v>
      </c>
      <c r="J40" s="14" t="s">
        <v>62</v>
      </c>
      <c r="K40" s="14" t="s">
        <v>62</v>
      </c>
      <c r="L40" s="14" t="s">
        <v>62</v>
      </c>
      <c r="M40" s="35" t="s">
        <v>62</v>
      </c>
      <c r="N40" s="14" t="s">
        <v>62</v>
      </c>
      <c r="O40" s="37" t="s">
        <v>62</v>
      </c>
      <c r="P40" s="21"/>
      <c r="Q40" s="14" t="s">
        <v>62</v>
      </c>
      <c r="R40" s="14" t="s">
        <v>62</v>
      </c>
      <c r="S40" s="14" t="s">
        <v>62</v>
      </c>
      <c r="T40" s="35" t="s">
        <v>62</v>
      </c>
      <c r="U40" s="14" t="s">
        <v>62</v>
      </c>
      <c r="V40" s="37" t="s">
        <v>62</v>
      </c>
      <c r="W40" s="21"/>
      <c r="X40" s="14" t="s">
        <v>62</v>
      </c>
      <c r="Y40" s="14" t="s">
        <v>62</v>
      </c>
      <c r="Z40" s="14" t="s">
        <v>62</v>
      </c>
      <c r="AA40" s="35" t="s">
        <v>62</v>
      </c>
      <c r="AB40" s="14" t="s">
        <v>62</v>
      </c>
      <c r="AC40" s="37" t="s">
        <v>62</v>
      </c>
      <c r="AD40" s="20"/>
      <c r="AE40" s="14"/>
      <c r="AF40" s="14"/>
      <c r="AG40" s="14"/>
      <c r="AH40" s="14"/>
      <c r="AI40" s="14"/>
      <c r="AJ40" s="14"/>
    </row>
    <row r="41" spans="1:36" ht="19.5" customHeight="1">
      <c r="A41" s="200" t="s">
        <v>203</v>
      </c>
      <c r="B41" s="200"/>
      <c r="C41" s="200"/>
      <c r="D41" s="200"/>
      <c r="E41" s="200"/>
      <c r="F41" s="162" t="s">
        <v>264</v>
      </c>
      <c r="G41" s="163"/>
      <c r="H41" s="163"/>
      <c r="I41" s="21" t="s">
        <v>62</v>
      </c>
      <c r="J41" s="14" t="s">
        <v>62</v>
      </c>
      <c r="K41" s="14" t="s">
        <v>62</v>
      </c>
      <c r="L41" s="14" t="s">
        <v>62</v>
      </c>
      <c r="M41" s="35" t="s">
        <v>62</v>
      </c>
      <c r="N41" s="14" t="s">
        <v>62</v>
      </c>
      <c r="O41" s="37" t="s">
        <v>62</v>
      </c>
      <c r="P41" s="21" t="s">
        <v>62</v>
      </c>
      <c r="Q41" s="14" t="s">
        <v>62</v>
      </c>
      <c r="R41" s="14" t="s">
        <v>62</v>
      </c>
      <c r="S41" s="14" t="s">
        <v>62</v>
      </c>
      <c r="T41" s="35" t="s">
        <v>62</v>
      </c>
      <c r="U41" s="14" t="s">
        <v>62</v>
      </c>
      <c r="V41" s="37" t="s">
        <v>62</v>
      </c>
      <c r="W41" s="21"/>
      <c r="X41" s="14"/>
      <c r="Y41" s="14" t="s">
        <v>62</v>
      </c>
      <c r="Z41" s="14"/>
      <c r="AA41" s="35"/>
      <c r="AB41" s="14" t="s">
        <v>62</v>
      </c>
      <c r="AC41" s="37"/>
      <c r="AD41" s="20"/>
      <c r="AE41" s="14"/>
      <c r="AF41" s="14"/>
      <c r="AG41" s="14"/>
      <c r="AH41" s="14"/>
      <c r="AI41" s="14"/>
      <c r="AJ41" s="14"/>
    </row>
    <row r="42" spans="1:36" ht="19.5" customHeight="1">
      <c r="A42" s="200" t="s">
        <v>203</v>
      </c>
      <c r="B42" s="200"/>
      <c r="C42" s="200"/>
      <c r="D42" s="200"/>
      <c r="E42" s="200"/>
      <c r="F42" s="162" t="s">
        <v>240</v>
      </c>
      <c r="G42" s="163"/>
      <c r="H42" s="163"/>
      <c r="I42" s="21" t="s">
        <v>62</v>
      </c>
      <c r="J42" s="14" t="s">
        <v>62</v>
      </c>
      <c r="K42" s="14" t="s">
        <v>62</v>
      </c>
      <c r="L42" s="14" t="s">
        <v>62</v>
      </c>
      <c r="M42" s="35" t="s">
        <v>62</v>
      </c>
      <c r="N42" s="14" t="s">
        <v>62</v>
      </c>
      <c r="O42" s="37" t="s">
        <v>62</v>
      </c>
      <c r="P42" s="21" t="s">
        <v>62</v>
      </c>
      <c r="Q42" s="14" t="s">
        <v>62</v>
      </c>
      <c r="R42" s="14" t="s">
        <v>62</v>
      </c>
      <c r="S42" s="14" t="s">
        <v>62</v>
      </c>
      <c r="T42" s="35" t="s">
        <v>62</v>
      </c>
      <c r="U42" s="14" t="s">
        <v>62</v>
      </c>
      <c r="V42" s="37" t="s">
        <v>62</v>
      </c>
      <c r="W42" s="21"/>
      <c r="X42" s="14"/>
      <c r="Y42" s="14" t="s">
        <v>62</v>
      </c>
      <c r="Z42" s="14" t="s">
        <v>62</v>
      </c>
      <c r="AA42" s="35" t="s">
        <v>62</v>
      </c>
      <c r="AB42" s="14"/>
      <c r="AC42" s="37"/>
      <c r="AD42" s="20"/>
      <c r="AE42" s="14"/>
      <c r="AF42" s="14"/>
      <c r="AG42" s="14"/>
      <c r="AH42" s="14"/>
      <c r="AI42" s="14"/>
      <c r="AJ42" s="14"/>
    </row>
    <row r="43" spans="1:36" ht="19.5" customHeight="1">
      <c r="A43" s="200" t="s">
        <v>203</v>
      </c>
      <c r="B43" s="200"/>
      <c r="C43" s="200"/>
      <c r="D43" s="200"/>
      <c r="E43" s="200"/>
      <c r="F43" s="162" t="s">
        <v>75</v>
      </c>
      <c r="G43" s="163"/>
      <c r="H43" s="163"/>
      <c r="I43" s="21"/>
      <c r="J43" s="14" t="s">
        <v>62</v>
      </c>
      <c r="K43" s="14"/>
      <c r="L43" s="14"/>
      <c r="M43" s="35"/>
      <c r="N43" s="14"/>
      <c r="O43" s="37"/>
      <c r="P43" s="21"/>
      <c r="Q43" s="14" t="s">
        <v>62</v>
      </c>
      <c r="R43" s="14"/>
      <c r="S43" s="14"/>
      <c r="T43" s="35"/>
      <c r="U43" s="14"/>
      <c r="V43" s="37"/>
      <c r="W43" s="21"/>
      <c r="X43" s="14"/>
      <c r="Y43" s="14"/>
      <c r="Z43" s="14"/>
      <c r="AA43" s="35"/>
      <c r="AB43" s="14"/>
      <c r="AC43" s="37"/>
      <c r="AD43" s="20"/>
      <c r="AE43" s="14"/>
      <c r="AF43" s="14"/>
      <c r="AG43" s="14"/>
      <c r="AH43" s="14"/>
      <c r="AI43" s="14"/>
      <c r="AJ43" s="14"/>
    </row>
    <row r="44" spans="1:36" ht="19.5" customHeight="1">
      <c r="A44" s="200" t="s">
        <v>203</v>
      </c>
      <c r="B44" s="200"/>
      <c r="C44" s="200"/>
      <c r="D44" s="200"/>
      <c r="E44" s="200"/>
      <c r="F44" s="162" t="s">
        <v>266</v>
      </c>
      <c r="G44" s="163"/>
      <c r="H44" s="163"/>
      <c r="I44" s="21"/>
      <c r="J44" s="14" t="s">
        <v>62</v>
      </c>
      <c r="K44" s="14"/>
      <c r="L44" s="14" t="s">
        <v>62</v>
      </c>
      <c r="M44" s="35" t="s">
        <v>62</v>
      </c>
      <c r="N44" s="14" t="s">
        <v>62</v>
      </c>
      <c r="O44" s="37" t="s">
        <v>62</v>
      </c>
      <c r="P44" s="21"/>
      <c r="Q44" s="14" t="s">
        <v>62</v>
      </c>
      <c r="R44" s="14"/>
      <c r="S44" s="14" t="s">
        <v>62</v>
      </c>
      <c r="T44" s="35" t="s">
        <v>62</v>
      </c>
      <c r="U44" s="14" t="s">
        <v>62</v>
      </c>
      <c r="V44" s="37" t="s">
        <v>62</v>
      </c>
      <c r="W44" s="21"/>
      <c r="X44" s="14"/>
      <c r="Y44" s="14"/>
      <c r="Z44" s="14"/>
      <c r="AA44" s="35" t="s">
        <v>62</v>
      </c>
      <c r="AB44" s="14" t="s">
        <v>62</v>
      </c>
      <c r="AC44" s="37"/>
      <c r="AD44" s="20"/>
      <c r="AE44" s="14"/>
      <c r="AF44" s="14"/>
      <c r="AG44" s="14"/>
      <c r="AH44" s="14"/>
      <c r="AI44" s="14"/>
      <c r="AJ44" s="14"/>
    </row>
    <row r="45" spans="1:36" ht="19.5" customHeight="1">
      <c r="A45" s="200" t="s">
        <v>189</v>
      </c>
      <c r="B45" s="200"/>
      <c r="C45" s="200"/>
      <c r="D45" s="200"/>
      <c r="E45" s="200"/>
      <c r="F45" s="162" t="s">
        <v>264</v>
      </c>
      <c r="G45" s="163"/>
      <c r="H45" s="163"/>
      <c r="I45" s="21" t="s">
        <v>62</v>
      </c>
      <c r="J45" s="14" t="s">
        <v>62</v>
      </c>
      <c r="K45" s="14" t="s">
        <v>62</v>
      </c>
      <c r="L45" s="14" t="s">
        <v>62</v>
      </c>
      <c r="M45" s="35" t="s">
        <v>62</v>
      </c>
      <c r="N45" s="14" t="s">
        <v>62</v>
      </c>
      <c r="O45" s="37" t="s">
        <v>62</v>
      </c>
      <c r="P45" s="21"/>
      <c r="Q45" s="14" t="s">
        <v>62</v>
      </c>
      <c r="R45" s="14" t="s">
        <v>62</v>
      </c>
      <c r="S45" s="14" t="s">
        <v>62</v>
      </c>
      <c r="T45" s="35" t="s">
        <v>62</v>
      </c>
      <c r="U45" s="14"/>
      <c r="V45" s="37"/>
      <c r="W45" s="21"/>
      <c r="X45" s="14" t="s">
        <v>62</v>
      </c>
      <c r="Y45" s="14" t="s">
        <v>62</v>
      </c>
      <c r="Z45" s="14" t="s">
        <v>62</v>
      </c>
      <c r="AA45" s="35" t="s">
        <v>62</v>
      </c>
      <c r="AB45" s="14"/>
      <c r="AC45" s="37"/>
      <c r="AD45" s="20"/>
      <c r="AE45" s="14"/>
      <c r="AF45" s="14"/>
      <c r="AG45" s="14"/>
      <c r="AH45" s="14"/>
      <c r="AI45" s="14"/>
      <c r="AJ45" s="14"/>
    </row>
    <row r="46" spans="1:36" ht="19.5" customHeight="1">
      <c r="A46" s="200" t="s">
        <v>189</v>
      </c>
      <c r="B46" s="200"/>
      <c r="C46" s="200"/>
      <c r="D46" s="200"/>
      <c r="E46" s="200"/>
      <c r="F46" s="162" t="s">
        <v>240</v>
      </c>
      <c r="G46" s="163"/>
      <c r="H46" s="163"/>
      <c r="I46" s="21" t="s">
        <v>62</v>
      </c>
      <c r="J46" s="14" t="s">
        <v>62</v>
      </c>
      <c r="K46" s="14" t="s">
        <v>62</v>
      </c>
      <c r="L46" s="14" t="s">
        <v>62</v>
      </c>
      <c r="M46" s="35" t="s">
        <v>62</v>
      </c>
      <c r="N46" s="14" t="s">
        <v>62</v>
      </c>
      <c r="O46" s="37" t="s">
        <v>62</v>
      </c>
      <c r="P46" s="21"/>
      <c r="Q46" s="14" t="s">
        <v>62</v>
      </c>
      <c r="R46" s="14" t="s">
        <v>62</v>
      </c>
      <c r="S46" s="14" t="s">
        <v>62</v>
      </c>
      <c r="T46" s="35" t="s">
        <v>62</v>
      </c>
      <c r="U46" s="14"/>
      <c r="V46" s="37"/>
      <c r="W46" s="21"/>
      <c r="X46" s="14" t="s">
        <v>62</v>
      </c>
      <c r="Y46" s="14" t="s">
        <v>62</v>
      </c>
      <c r="Z46" s="14" t="s">
        <v>62</v>
      </c>
      <c r="AA46" s="35" t="s">
        <v>62</v>
      </c>
      <c r="AB46" s="14"/>
      <c r="AC46" s="37"/>
      <c r="AD46" s="20"/>
      <c r="AE46" s="14"/>
      <c r="AF46" s="14"/>
      <c r="AG46" s="14"/>
      <c r="AH46" s="14"/>
      <c r="AI46" s="14"/>
      <c r="AJ46" s="14"/>
    </row>
    <row r="47" spans="1:36" ht="19.5" customHeight="1">
      <c r="A47" s="200" t="s">
        <v>189</v>
      </c>
      <c r="B47" s="200"/>
      <c r="C47" s="200"/>
      <c r="D47" s="200"/>
      <c r="E47" s="200"/>
      <c r="F47" s="162" t="s">
        <v>75</v>
      </c>
      <c r="G47" s="163"/>
      <c r="H47" s="163"/>
      <c r="I47" s="21" t="s">
        <v>62</v>
      </c>
      <c r="J47" s="14" t="s">
        <v>62</v>
      </c>
      <c r="K47" s="14" t="s">
        <v>62</v>
      </c>
      <c r="L47" s="14" t="s">
        <v>62</v>
      </c>
      <c r="M47" s="35" t="s">
        <v>62</v>
      </c>
      <c r="N47" s="14" t="s">
        <v>62</v>
      </c>
      <c r="O47" s="37" t="s">
        <v>62</v>
      </c>
      <c r="P47" s="21" t="s">
        <v>62</v>
      </c>
      <c r="Q47" s="14" t="s">
        <v>62</v>
      </c>
      <c r="R47" s="14" t="s">
        <v>62</v>
      </c>
      <c r="S47" s="14" t="s">
        <v>62</v>
      </c>
      <c r="T47" s="14" t="s">
        <v>62</v>
      </c>
      <c r="U47" s="14" t="s">
        <v>62</v>
      </c>
      <c r="V47" s="37" t="s">
        <v>62</v>
      </c>
      <c r="W47" s="21" t="s">
        <v>62</v>
      </c>
      <c r="X47" s="14" t="s">
        <v>62</v>
      </c>
      <c r="Y47" s="14" t="s">
        <v>62</v>
      </c>
      <c r="Z47" s="14" t="s">
        <v>62</v>
      </c>
      <c r="AA47" s="35" t="s">
        <v>62</v>
      </c>
      <c r="AB47" s="14" t="s">
        <v>62</v>
      </c>
      <c r="AC47" s="37" t="s">
        <v>62</v>
      </c>
      <c r="AD47" s="20"/>
      <c r="AE47" s="14"/>
      <c r="AF47" s="14"/>
      <c r="AG47" s="14"/>
      <c r="AH47" s="14"/>
      <c r="AI47" s="14"/>
      <c r="AJ47" s="14"/>
    </row>
    <row r="48" spans="1:36" ht="19.5" customHeight="1">
      <c r="A48" s="200" t="s">
        <v>189</v>
      </c>
      <c r="B48" s="200"/>
      <c r="C48" s="200"/>
      <c r="D48" s="200"/>
      <c r="E48" s="200"/>
      <c r="F48" s="162" t="s">
        <v>266</v>
      </c>
      <c r="G48" s="163"/>
      <c r="H48" s="163"/>
      <c r="I48" s="21" t="s">
        <v>62</v>
      </c>
      <c r="J48" s="14" t="s">
        <v>62</v>
      </c>
      <c r="K48" s="14" t="s">
        <v>62</v>
      </c>
      <c r="L48" s="14" t="s">
        <v>62</v>
      </c>
      <c r="M48" s="35" t="s">
        <v>62</v>
      </c>
      <c r="N48" s="14" t="s">
        <v>62</v>
      </c>
      <c r="O48" s="37" t="s">
        <v>62</v>
      </c>
      <c r="P48" s="21" t="s">
        <v>62</v>
      </c>
      <c r="Q48" s="14" t="s">
        <v>62</v>
      </c>
      <c r="R48" s="14" t="s">
        <v>62</v>
      </c>
      <c r="S48" s="14" t="s">
        <v>62</v>
      </c>
      <c r="T48" s="14" t="s">
        <v>62</v>
      </c>
      <c r="U48" s="14" t="s">
        <v>62</v>
      </c>
      <c r="V48" s="37" t="s">
        <v>62</v>
      </c>
      <c r="W48" s="21" t="s">
        <v>62</v>
      </c>
      <c r="X48" s="14" t="s">
        <v>62</v>
      </c>
      <c r="Y48" s="14" t="s">
        <v>62</v>
      </c>
      <c r="Z48" s="14" t="s">
        <v>62</v>
      </c>
      <c r="AA48" s="35" t="s">
        <v>62</v>
      </c>
      <c r="AB48" s="14" t="s">
        <v>62</v>
      </c>
      <c r="AC48" s="37" t="s">
        <v>62</v>
      </c>
      <c r="AD48" s="20"/>
      <c r="AE48" s="14"/>
      <c r="AF48" s="14"/>
      <c r="AG48" s="14"/>
      <c r="AH48" s="14"/>
      <c r="AI48" s="14"/>
      <c r="AJ48" s="14"/>
    </row>
    <row r="49" spans="1:36" ht="27.75" customHeight="1">
      <c r="A49" s="200" t="s">
        <v>219</v>
      </c>
      <c r="B49" s="200"/>
      <c r="C49" s="200"/>
      <c r="D49" s="200"/>
      <c r="E49" s="200"/>
      <c r="F49" s="162" t="s">
        <v>266</v>
      </c>
      <c r="G49" s="163"/>
      <c r="H49" s="163"/>
      <c r="I49" s="21"/>
      <c r="J49" s="14" t="s">
        <v>62</v>
      </c>
      <c r="K49" s="14" t="s">
        <v>62</v>
      </c>
      <c r="L49" s="14" t="s">
        <v>62</v>
      </c>
      <c r="M49" s="35" t="s">
        <v>62</v>
      </c>
      <c r="N49" s="14" t="s">
        <v>62</v>
      </c>
      <c r="O49" s="37" t="s">
        <v>62</v>
      </c>
      <c r="P49" s="21"/>
      <c r="Q49" s="14" t="s">
        <v>62</v>
      </c>
      <c r="R49" s="14"/>
      <c r="S49" s="14"/>
      <c r="T49" s="35"/>
      <c r="U49" s="14" t="s">
        <v>62</v>
      </c>
      <c r="V49" s="37" t="s">
        <v>62</v>
      </c>
      <c r="W49" s="21"/>
      <c r="X49" s="14" t="s">
        <v>62</v>
      </c>
      <c r="Y49" s="14"/>
      <c r="Z49" s="14"/>
      <c r="AA49" s="35"/>
      <c r="AB49" s="14" t="s">
        <v>62</v>
      </c>
      <c r="AC49" s="37" t="s">
        <v>62</v>
      </c>
      <c r="AD49" s="20"/>
      <c r="AE49" s="14"/>
      <c r="AF49" s="14"/>
      <c r="AG49" s="14"/>
      <c r="AH49" s="14"/>
      <c r="AI49" s="14"/>
      <c r="AJ49" s="14"/>
    </row>
    <row r="50" spans="1:36" ht="27" customHeight="1">
      <c r="A50" s="200" t="s">
        <v>233</v>
      </c>
      <c r="B50" s="200"/>
      <c r="C50" s="200"/>
      <c r="D50" s="200"/>
      <c r="E50" s="200"/>
      <c r="F50" s="162" t="s">
        <v>264</v>
      </c>
      <c r="G50" s="163"/>
      <c r="H50" s="163"/>
      <c r="I50" s="21" t="s">
        <v>62</v>
      </c>
      <c r="J50" s="14" t="s">
        <v>62</v>
      </c>
      <c r="K50" s="14" t="s">
        <v>62</v>
      </c>
      <c r="L50" s="14" t="s">
        <v>62</v>
      </c>
      <c r="M50" s="35" t="s">
        <v>62</v>
      </c>
      <c r="N50" s="14" t="s">
        <v>62</v>
      </c>
      <c r="O50" s="37" t="s">
        <v>62</v>
      </c>
      <c r="P50" s="21"/>
      <c r="Q50" s="14"/>
      <c r="R50" s="14"/>
      <c r="S50" s="14"/>
      <c r="T50" s="35"/>
      <c r="U50" s="14"/>
      <c r="V50" s="37"/>
      <c r="W50" s="21"/>
      <c r="X50" s="14"/>
      <c r="Y50" s="14"/>
      <c r="Z50" s="14"/>
      <c r="AA50" s="35"/>
      <c r="AB50" s="14"/>
      <c r="AC50" s="37"/>
      <c r="AD50" s="20"/>
      <c r="AE50" s="14"/>
      <c r="AF50" s="14"/>
      <c r="AG50" s="14"/>
      <c r="AH50" s="14"/>
      <c r="AI50" s="14"/>
      <c r="AJ50" s="14"/>
    </row>
    <row r="51" spans="1:36" ht="26.25" customHeight="1">
      <c r="A51" s="200" t="s">
        <v>233</v>
      </c>
      <c r="B51" s="200"/>
      <c r="C51" s="200"/>
      <c r="D51" s="200"/>
      <c r="E51" s="200"/>
      <c r="F51" s="162" t="s">
        <v>21</v>
      </c>
      <c r="G51" s="163"/>
      <c r="H51" s="163"/>
      <c r="I51" s="21" t="s">
        <v>62</v>
      </c>
      <c r="J51" s="14" t="s">
        <v>62</v>
      </c>
      <c r="K51" s="14" t="s">
        <v>62</v>
      </c>
      <c r="L51" s="14" t="s">
        <v>62</v>
      </c>
      <c r="M51" s="35" t="s">
        <v>62</v>
      </c>
      <c r="N51" s="14" t="s">
        <v>62</v>
      </c>
      <c r="O51" s="37" t="s">
        <v>62</v>
      </c>
      <c r="P51" s="21"/>
      <c r="Q51" s="14" t="s">
        <v>62</v>
      </c>
      <c r="R51" s="14" t="s">
        <v>62</v>
      </c>
      <c r="S51" s="14" t="s">
        <v>62</v>
      </c>
      <c r="T51" s="35" t="s">
        <v>62</v>
      </c>
      <c r="U51" s="14" t="s">
        <v>62</v>
      </c>
      <c r="V51" s="37" t="s">
        <v>62</v>
      </c>
      <c r="W51" s="21"/>
      <c r="X51" s="14" t="s">
        <v>62</v>
      </c>
      <c r="Y51" s="14" t="s">
        <v>62</v>
      </c>
      <c r="Z51" s="14" t="s">
        <v>62</v>
      </c>
      <c r="AA51" s="35" t="s">
        <v>62</v>
      </c>
      <c r="AB51" s="14" t="s">
        <v>62</v>
      </c>
      <c r="AC51" s="37" t="s">
        <v>62</v>
      </c>
      <c r="AD51" s="20"/>
      <c r="AE51" s="14"/>
      <c r="AF51" s="14"/>
      <c r="AG51" s="14"/>
      <c r="AH51" s="14"/>
      <c r="AI51" s="14"/>
      <c r="AJ51" s="14"/>
    </row>
    <row r="52" spans="1:36" ht="19.5" customHeight="1">
      <c r="A52" s="349"/>
      <c r="B52" s="350"/>
      <c r="C52" s="350"/>
      <c r="D52" s="350"/>
      <c r="E52" s="351"/>
      <c r="F52" s="163"/>
      <c r="G52" s="188"/>
      <c r="H52" s="348"/>
      <c r="I52" s="21"/>
      <c r="J52" s="14"/>
      <c r="K52" s="14"/>
      <c r="L52" s="14"/>
      <c r="M52" s="35"/>
      <c r="N52" s="35"/>
      <c r="O52" s="22"/>
      <c r="P52" s="21"/>
      <c r="Q52" s="14"/>
      <c r="R52" s="14"/>
      <c r="S52" s="14"/>
      <c r="T52" s="35"/>
      <c r="U52" s="35"/>
      <c r="V52" s="22"/>
      <c r="W52" s="21"/>
      <c r="X52" s="14"/>
      <c r="Y52" s="14"/>
      <c r="Z52" s="14"/>
      <c r="AA52" s="35"/>
      <c r="AB52" s="35"/>
      <c r="AC52" s="22"/>
      <c r="AD52" s="20"/>
      <c r="AE52" s="14"/>
      <c r="AF52" s="14"/>
      <c r="AG52" s="14"/>
      <c r="AH52" s="14"/>
      <c r="AI52" s="14"/>
      <c r="AJ52" s="14"/>
    </row>
    <row r="53" spans="1:36" ht="19.5" customHeight="1">
      <c r="A53" s="349"/>
      <c r="B53" s="350"/>
      <c r="C53" s="350"/>
      <c r="D53" s="350"/>
      <c r="E53" s="351"/>
      <c r="F53" s="163"/>
      <c r="G53" s="188"/>
      <c r="H53" s="348"/>
      <c r="I53" s="21"/>
      <c r="J53" s="14"/>
      <c r="K53" s="14"/>
      <c r="L53" s="14"/>
      <c r="M53" s="35"/>
      <c r="N53" s="35"/>
      <c r="O53" s="22"/>
      <c r="P53" s="21"/>
      <c r="Q53" s="14"/>
      <c r="R53" s="14"/>
      <c r="S53" s="14"/>
      <c r="T53" s="35"/>
      <c r="U53" s="35"/>
      <c r="V53" s="22"/>
      <c r="W53" s="21"/>
      <c r="X53" s="14"/>
      <c r="Y53" s="14"/>
      <c r="Z53" s="14"/>
      <c r="AA53" s="35"/>
      <c r="AB53" s="35"/>
      <c r="AC53" s="22"/>
      <c r="AD53" s="20"/>
      <c r="AE53" s="14"/>
      <c r="AF53" s="14"/>
      <c r="AG53" s="14"/>
      <c r="AH53" s="14"/>
      <c r="AI53" s="14"/>
      <c r="AJ53" s="14"/>
    </row>
    <row r="54" spans="1:36" ht="19.5" customHeight="1">
      <c r="A54" s="349"/>
      <c r="B54" s="350"/>
      <c r="C54" s="350"/>
      <c r="D54" s="350"/>
      <c r="E54" s="351"/>
      <c r="F54" s="163"/>
      <c r="G54" s="188"/>
      <c r="H54" s="348"/>
      <c r="I54" s="21"/>
      <c r="J54" s="14"/>
      <c r="K54" s="14"/>
      <c r="L54" s="14"/>
      <c r="M54" s="35"/>
      <c r="N54" s="35"/>
      <c r="O54" s="22"/>
      <c r="P54" s="21"/>
      <c r="Q54" s="14"/>
      <c r="R54" s="14"/>
      <c r="S54" s="14"/>
      <c r="T54" s="35"/>
      <c r="U54" s="35"/>
      <c r="V54" s="22"/>
      <c r="W54" s="21"/>
      <c r="X54" s="14"/>
      <c r="Y54" s="14"/>
      <c r="Z54" s="14"/>
      <c r="AA54" s="35"/>
      <c r="AB54" s="35"/>
      <c r="AC54" s="22"/>
      <c r="AD54" s="20"/>
      <c r="AE54" s="14"/>
      <c r="AF54" s="14"/>
      <c r="AG54" s="14"/>
      <c r="AH54" s="14"/>
      <c r="AI54" s="14"/>
      <c r="AJ54" s="14"/>
    </row>
    <row r="55" spans="1:36" ht="19.5" customHeight="1">
      <c r="A55" s="349"/>
      <c r="B55" s="350"/>
      <c r="C55" s="350"/>
      <c r="D55" s="350"/>
      <c r="E55" s="351"/>
      <c r="F55" s="163"/>
      <c r="G55" s="188"/>
      <c r="H55" s="348"/>
      <c r="I55" s="21"/>
      <c r="J55" s="14"/>
      <c r="K55" s="14"/>
      <c r="L55" s="14"/>
      <c r="M55" s="35"/>
      <c r="N55" s="35"/>
      <c r="O55" s="22"/>
      <c r="P55" s="21"/>
      <c r="Q55" s="14"/>
      <c r="R55" s="14"/>
      <c r="S55" s="14"/>
      <c r="T55" s="35"/>
      <c r="U55" s="35"/>
      <c r="V55" s="22"/>
      <c r="W55" s="21"/>
      <c r="X55" s="14"/>
      <c r="Y55" s="14"/>
      <c r="Z55" s="14"/>
      <c r="AA55" s="35"/>
      <c r="AB55" s="35"/>
      <c r="AC55" s="22"/>
      <c r="AD55" s="20"/>
      <c r="AE55" s="14"/>
      <c r="AF55" s="14"/>
      <c r="AG55" s="14"/>
      <c r="AH55" s="14"/>
      <c r="AI55" s="14"/>
      <c r="AJ55" s="14"/>
    </row>
    <row r="56" spans="1:36" ht="19.5" customHeight="1">
      <c r="A56" s="349"/>
      <c r="B56" s="350"/>
      <c r="C56" s="350"/>
      <c r="D56" s="350"/>
      <c r="E56" s="351"/>
      <c r="F56" s="163"/>
      <c r="G56" s="188"/>
      <c r="H56" s="348"/>
      <c r="I56" s="21"/>
      <c r="J56" s="14"/>
      <c r="K56" s="14"/>
      <c r="L56" s="14"/>
      <c r="M56" s="35"/>
      <c r="N56" s="35"/>
      <c r="O56" s="22"/>
      <c r="P56" s="21"/>
      <c r="Q56" s="14"/>
      <c r="R56" s="14"/>
      <c r="S56" s="14"/>
      <c r="T56" s="35"/>
      <c r="U56" s="35"/>
      <c r="V56" s="22"/>
      <c r="W56" s="21"/>
      <c r="X56" s="14"/>
      <c r="Y56" s="14"/>
      <c r="Z56" s="14"/>
      <c r="AA56" s="35"/>
      <c r="AB56" s="35"/>
      <c r="AC56" s="22"/>
      <c r="AD56" s="20"/>
      <c r="AE56" s="14"/>
      <c r="AF56" s="14"/>
      <c r="AG56" s="14"/>
      <c r="AH56" s="14"/>
      <c r="AI56" s="14"/>
      <c r="AJ56" s="14"/>
    </row>
    <row r="58" spans="16:19" ht="19.5" customHeight="1">
      <c r="P58" s="5"/>
      <c r="Q58" s="5"/>
      <c r="R58" s="5"/>
      <c r="S58" s="5"/>
    </row>
  </sheetData>
  <sheetProtection/>
  <mergeCells count="116">
    <mergeCell ref="A16:E16"/>
    <mergeCell ref="F16:H16"/>
    <mergeCell ref="A13:E13"/>
    <mergeCell ref="F13:H13"/>
    <mergeCell ref="A14:E14"/>
    <mergeCell ref="F14:H14"/>
    <mergeCell ref="A15:E15"/>
    <mergeCell ref="F15:H15"/>
    <mergeCell ref="A10:E10"/>
    <mergeCell ref="F10:H10"/>
    <mergeCell ref="A11:E11"/>
    <mergeCell ref="F11:H11"/>
    <mergeCell ref="A12:E12"/>
    <mergeCell ref="F12:H12"/>
    <mergeCell ref="A43:E43"/>
    <mergeCell ref="F43:H43"/>
    <mergeCell ref="A5:E5"/>
    <mergeCell ref="F5:H5"/>
    <mergeCell ref="A6:E6"/>
    <mergeCell ref="F6:H6"/>
    <mergeCell ref="A7:E7"/>
    <mergeCell ref="F7:H7"/>
    <mergeCell ref="A8:E8"/>
    <mergeCell ref="F8:H8"/>
    <mergeCell ref="A36:E36"/>
    <mergeCell ref="F36:H36"/>
    <mergeCell ref="A40:E40"/>
    <mergeCell ref="F40:H40"/>
    <mergeCell ref="A41:E41"/>
    <mergeCell ref="F41:H41"/>
    <mergeCell ref="A49:E49"/>
    <mergeCell ref="F49:H49"/>
    <mergeCell ref="A50:E50"/>
    <mergeCell ref="F50:H50"/>
    <mergeCell ref="A33:E33"/>
    <mergeCell ref="F33:H33"/>
    <mergeCell ref="A34:E34"/>
    <mergeCell ref="F34:H34"/>
    <mergeCell ref="A35:E35"/>
    <mergeCell ref="F35:H35"/>
    <mergeCell ref="A46:E46"/>
    <mergeCell ref="F46:H46"/>
    <mergeCell ref="A47:E47"/>
    <mergeCell ref="F47:H47"/>
    <mergeCell ref="A48:E48"/>
    <mergeCell ref="F48:H48"/>
    <mergeCell ref="A45:E45"/>
    <mergeCell ref="F45:H45"/>
    <mergeCell ref="A37:E37"/>
    <mergeCell ref="F37:H37"/>
    <mergeCell ref="A38:E38"/>
    <mergeCell ref="F38:H38"/>
    <mergeCell ref="A39:E39"/>
    <mergeCell ref="F39:H39"/>
    <mergeCell ref="A42:E42"/>
    <mergeCell ref="F42:H42"/>
    <mergeCell ref="A44:E44"/>
    <mergeCell ref="F44:H44"/>
    <mergeCell ref="A29:E29"/>
    <mergeCell ref="F29:H29"/>
    <mergeCell ref="A30:E30"/>
    <mergeCell ref="F30:H30"/>
    <mergeCell ref="A31:E31"/>
    <mergeCell ref="F31:H31"/>
    <mergeCell ref="A32:E32"/>
    <mergeCell ref="F32:H32"/>
    <mergeCell ref="A26:E26"/>
    <mergeCell ref="F26:H26"/>
    <mergeCell ref="A27:E27"/>
    <mergeCell ref="F27:H27"/>
    <mergeCell ref="A28:E28"/>
    <mergeCell ref="F28:H28"/>
    <mergeCell ref="A23:E23"/>
    <mergeCell ref="F23:H23"/>
    <mergeCell ref="A24:E24"/>
    <mergeCell ref="F24:H24"/>
    <mergeCell ref="A25:E25"/>
    <mergeCell ref="F25:H25"/>
    <mergeCell ref="A20:E20"/>
    <mergeCell ref="F20:H20"/>
    <mergeCell ref="A21:E21"/>
    <mergeCell ref="F21:H21"/>
    <mergeCell ref="A22:E22"/>
    <mergeCell ref="F22:H22"/>
    <mergeCell ref="AF1:AJ2"/>
    <mergeCell ref="AA1:AE1"/>
    <mergeCell ref="AA2:AE2"/>
    <mergeCell ref="V1:Z1"/>
    <mergeCell ref="V2:Z2"/>
    <mergeCell ref="W3:AC3"/>
    <mergeCell ref="A18:E18"/>
    <mergeCell ref="F18:H18"/>
    <mergeCell ref="A19:E19"/>
    <mergeCell ref="F19:H19"/>
    <mergeCell ref="A1:U2"/>
    <mergeCell ref="P3:V3"/>
    <mergeCell ref="I3:O3"/>
    <mergeCell ref="A3:E4"/>
    <mergeCell ref="A9:E9"/>
    <mergeCell ref="F9:H9"/>
    <mergeCell ref="A52:E52"/>
    <mergeCell ref="F52:H52"/>
    <mergeCell ref="A53:E53"/>
    <mergeCell ref="F53:H53"/>
    <mergeCell ref="F3:H4"/>
    <mergeCell ref="AD3:AJ3"/>
    <mergeCell ref="A51:E51"/>
    <mergeCell ref="F51:H51"/>
    <mergeCell ref="A17:E17"/>
    <mergeCell ref="F17:H17"/>
    <mergeCell ref="A56:E56"/>
    <mergeCell ref="F56:H56"/>
    <mergeCell ref="A54:E54"/>
    <mergeCell ref="F54:H54"/>
    <mergeCell ref="A55:E55"/>
    <mergeCell ref="F55:H55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="80" zoomScaleNormal="80" zoomScalePageLayoutView="0" workbookViewId="0" topLeftCell="A1">
      <selection activeCell="A50" sqref="A50:IV50"/>
    </sheetView>
  </sheetViews>
  <sheetFormatPr defaultColWidth="5.7109375" defaultRowHeight="19.5" customHeight="1"/>
  <cols>
    <col min="1" max="5" width="5.7109375" style="5" customWidth="1"/>
    <col min="6" max="28" width="5.7109375" style="9" customWidth="1"/>
    <col min="29" max="16384" width="5.7109375" style="5" customWidth="1"/>
  </cols>
  <sheetData>
    <row r="1" spans="1:30" ht="24.75" customHeight="1">
      <c r="A1" s="91" t="s">
        <v>169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89" t="s">
        <v>13</v>
      </c>
      <c r="T1" s="89"/>
      <c r="U1" s="89"/>
      <c r="V1" s="89"/>
      <c r="W1" s="93" t="s">
        <v>175</v>
      </c>
      <c r="X1" s="93"/>
      <c r="Y1" s="93"/>
      <c r="Z1" s="93"/>
      <c r="AA1" s="126" t="s">
        <v>12</v>
      </c>
      <c r="AB1" s="126"/>
      <c r="AC1" s="126"/>
      <c r="AD1" s="126"/>
    </row>
    <row r="2" spans="1:30" ht="24.75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155</v>
      </c>
      <c r="T2" s="90"/>
      <c r="U2" s="90"/>
      <c r="V2" s="90"/>
      <c r="W2" s="94" t="s">
        <v>176</v>
      </c>
      <c r="X2" s="94"/>
      <c r="Y2" s="94"/>
      <c r="Z2" s="94"/>
      <c r="AA2" s="127"/>
      <c r="AB2" s="127"/>
      <c r="AC2" s="127"/>
      <c r="AD2" s="127"/>
    </row>
    <row r="3" spans="1:30" ht="24.75" customHeight="1">
      <c r="A3" s="95" t="s">
        <v>17</v>
      </c>
      <c r="B3" s="96"/>
      <c r="C3" s="96"/>
      <c r="D3" s="96"/>
      <c r="E3" s="97"/>
      <c r="F3" s="314" t="s">
        <v>90</v>
      </c>
      <c r="G3" s="315"/>
      <c r="H3" s="315"/>
      <c r="I3" s="384" t="s">
        <v>114</v>
      </c>
      <c r="J3" s="378"/>
      <c r="K3" s="378"/>
      <c r="L3" s="378"/>
      <c r="M3" s="378"/>
      <c r="N3" s="378"/>
      <c r="O3" s="378"/>
      <c r="P3" s="378"/>
      <c r="Q3" s="378"/>
      <c r="R3" s="378"/>
      <c r="S3" s="385"/>
      <c r="T3" s="378" t="s">
        <v>43</v>
      </c>
      <c r="U3" s="378"/>
      <c r="V3" s="378"/>
      <c r="W3" s="378"/>
      <c r="X3" s="378"/>
      <c r="Y3" s="378"/>
      <c r="Z3" s="378"/>
      <c r="AA3" s="378"/>
      <c r="AB3" s="378"/>
      <c r="AC3" s="378"/>
      <c r="AD3" s="101"/>
    </row>
    <row r="4" spans="1:30" ht="39.75" customHeight="1">
      <c r="A4" s="311"/>
      <c r="B4" s="312"/>
      <c r="C4" s="312"/>
      <c r="D4" s="312"/>
      <c r="E4" s="313"/>
      <c r="F4" s="316"/>
      <c r="G4" s="317"/>
      <c r="H4" s="317"/>
      <c r="I4" s="382" t="s">
        <v>103</v>
      </c>
      <c r="J4" s="381"/>
      <c r="K4" s="176" t="s">
        <v>77</v>
      </c>
      <c r="L4" s="176"/>
      <c r="M4" s="176"/>
      <c r="N4" s="176"/>
      <c r="O4" s="176"/>
      <c r="P4" s="176"/>
      <c r="Q4" s="383"/>
      <c r="R4" s="186" t="s">
        <v>411</v>
      </c>
      <c r="S4" s="386"/>
      <c r="T4" s="380" t="s">
        <v>103</v>
      </c>
      <c r="U4" s="381"/>
      <c r="V4" s="176" t="s">
        <v>77</v>
      </c>
      <c r="W4" s="176"/>
      <c r="X4" s="176"/>
      <c r="Y4" s="176"/>
      <c r="Z4" s="176"/>
      <c r="AA4" s="176"/>
      <c r="AB4" s="176"/>
      <c r="AC4" s="186" t="s">
        <v>101</v>
      </c>
      <c r="AD4" s="325"/>
    </row>
    <row r="5" spans="1:30" ht="27.75" customHeight="1">
      <c r="A5" s="199" t="s">
        <v>228</v>
      </c>
      <c r="B5" s="199"/>
      <c r="C5" s="199"/>
      <c r="D5" s="199"/>
      <c r="E5" s="199"/>
      <c r="F5" s="162" t="s">
        <v>264</v>
      </c>
      <c r="G5" s="163"/>
      <c r="H5" s="163"/>
      <c r="I5" s="379">
        <v>402</v>
      </c>
      <c r="J5" s="371"/>
      <c r="K5" s="200" t="s">
        <v>184</v>
      </c>
      <c r="L5" s="200"/>
      <c r="M5" s="200"/>
      <c r="N5" s="200"/>
      <c r="O5" s="200"/>
      <c r="P5" s="200"/>
      <c r="Q5" s="112"/>
      <c r="R5" s="160" t="s">
        <v>401</v>
      </c>
      <c r="S5" s="377"/>
      <c r="T5" s="370"/>
      <c r="U5" s="371"/>
      <c r="V5" s="200"/>
      <c r="W5" s="200"/>
      <c r="X5" s="200"/>
      <c r="Y5" s="200"/>
      <c r="Z5" s="200"/>
      <c r="AA5" s="200"/>
      <c r="AB5" s="200"/>
      <c r="AC5" s="160"/>
      <c r="AD5" s="160"/>
    </row>
    <row r="6" spans="1:30" ht="29.25" customHeight="1">
      <c r="A6" s="199" t="s">
        <v>228</v>
      </c>
      <c r="B6" s="199"/>
      <c r="C6" s="199"/>
      <c r="D6" s="199"/>
      <c r="E6" s="199"/>
      <c r="F6" s="162" t="s">
        <v>21</v>
      </c>
      <c r="G6" s="163"/>
      <c r="H6" s="163"/>
      <c r="I6" s="379">
        <v>42307</v>
      </c>
      <c r="J6" s="371"/>
      <c r="K6" s="200" t="s">
        <v>283</v>
      </c>
      <c r="L6" s="200"/>
      <c r="M6" s="200"/>
      <c r="N6" s="200"/>
      <c r="O6" s="200"/>
      <c r="P6" s="200"/>
      <c r="Q6" s="112"/>
      <c r="R6" s="160" t="s">
        <v>406</v>
      </c>
      <c r="S6" s="377"/>
      <c r="T6" s="370">
        <v>367</v>
      </c>
      <c r="U6" s="371"/>
      <c r="V6" s="374" t="s">
        <v>94</v>
      </c>
      <c r="W6" s="374"/>
      <c r="X6" s="374"/>
      <c r="Y6" s="374"/>
      <c r="Z6" s="374"/>
      <c r="AA6" s="374"/>
      <c r="AB6" s="375"/>
      <c r="AC6" s="160" t="s">
        <v>398</v>
      </c>
      <c r="AD6" s="160"/>
    </row>
    <row r="7" spans="1:30" ht="19.5" customHeight="1">
      <c r="A7" s="199" t="s">
        <v>187</v>
      </c>
      <c r="B7" s="199"/>
      <c r="C7" s="199"/>
      <c r="D7" s="199"/>
      <c r="E7" s="199"/>
      <c r="F7" s="162" t="s">
        <v>281</v>
      </c>
      <c r="G7" s="163"/>
      <c r="H7" s="163"/>
      <c r="I7" s="379">
        <v>958</v>
      </c>
      <c r="J7" s="371"/>
      <c r="K7" s="200" t="s">
        <v>284</v>
      </c>
      <c r="L7" s="200"/>
      <c r="M7" s="200"/>
      <c r="N7" s="200"/>
      <c r="O7" s="200"/>
      <c r="P7" s="200"/>
      <c r="Q7" s="112"/>
      <c r="R7" s="160" t="s">
        <v>407</v>
      </c>
      <c r="S7" s="377"/>
      <c r="T7" s="370">
        <v>955</v>
      </c>
      <c r="U7" s="371"/>
      <c r="V7" s="200" t="s">
        <v>285</v>
      </c>
      <c r="W7" s="200"/>
      <c r="X7" s="200"/>
      <c r="Y7" s="200"/>
      <c r="Z7" s="200"/>
      <c r="AA7" s="200"/>
      <c r="AB7" s="200"/>
      <c r="AC7" s="160" t="s">
        <v>398</v>
      </c>
      <c r="AD7" s="160"/>
    </row>
    <row r="8" spans="1:30" ht="19.5" customHeight="1">
      <c r="A8" s="199" t="s">
        <v>187</v>
      </c>
      <c r="B8" s="199"/>
      <c r="C8" s="199"/>
      <c r="D8" s="199"/>
      <c r="E8" s="199"/>
      <c r="F8" s="163" t="s">
        <v>264</v>
      </c>
      <c r="G8" s="188"/>
      <c r="H8" s="348"/>
      <c r="I8" s="379">
        <v>3769</v>
      </c>
      <c r="J8" s="371"/>
      <c r="K8" s="200" t="s">
        <v>284</v>
      </c>
      <c r="L8" s="200"/>
      <c r="M8" s="200"/>
      <c r="N8" s="200"/>
      <c r="O8" s="200"/>
      <c r="P8" s="200"/>
      <c r="Q8" s="112"/>
      <c r="R8" s="160" t="s">
        <v>409</v>
      </c>
      <c r="S8" s="377"/>
      <c r="T8" s="370">
        <v>2367</v>
      </c>
      <c r="U8" s="371"/>
      <c r="V8" s="200" t="s">
        <v>285</v>
      </c>
      <c r="W8" s="200"/>
      <c r="X8" s="200"/>
      <c r="Y8" s="200"/>
      <c r="Z8" s="200"/>
      <c r="AA8" s="200"/>
      <c r="AB8" s="200"/>
      <c r="AC8" s="160" t="s">
        <v>400</v>
      </c>
      <c r="AD8" s="160"/>
    </row>
    <row r="9" spans="1:30" ht="19.5" customHeight="1">
      <c r="A9" s="199" t="s">
        <v>187</v>
      </c>
      <c r="B9" s="199"/>
      <c r="C9" s="199"/>
      <c r="D9" s="199"/>
      <c r="E9" s="199"/>
      <c r="F9" s="163" t="s">
        <v>240</v>
      </c>
      <c r="G9" s="188"/>
      <c r="H9" s="348"/>
      <c r="I9" s="379">
        <v>2624</v>
      </c>
      <c r="J9" s="371"/>
      <c r="K9" s="200" t="s">
        <v>284</v>
      </c>
      <c r="L9" s="200"/>
      <c r="M9" s="200"/>
      <c r="N9" s="200"/>
      <c r="O9" s="200"/>
      <c r="P9" s="200"/>
      <c r="Q9" s="112"/>
      <c r="R9" s="160" t="s">
        <v>410</v>
      </c>
      <c r="S9" s="377"/>
      <c r="T9" s="370">
        <v>1125</v>
      </c>
      <c r="U9" s="371"/>
      <c r="V9" s="200" t="s">
        <v>285</v>
      </c>
      <c r="W9" s="200"/>
      <c r="X9" s="200"/>
      <c r="Y9" s="200"/>
      <c r="Z9" s="200"/>
      <c r="AA9" s="200"/>
      <c r="AB9" s="200"/>
      <c r="AC9" s="160" t="s">
        <v>398</v>
      </c>
      <c r="AD9" s="160"/>
    </row>
    <row r="10" spans="1:30" ht="19.5" customHeight="1">
      <c r="A10" s="199" t="s">
        <v>187</v>
      </c>
      <c r="B10" s="199"/>
      <c r="C10" s="199"/>
      <c r="D10" s="199"/>
      <c r="E10" s="199"/>
      <c r="F10" s="162" t="s">
        <v>241</v>
      </c>
      <c r="G10" s="188"/>
      <c r="H10" s="348"/>
      <c r="I10" s="379">
        <v>1378</v>
      </c>
      <c r="J10" s="371"/>
      <c r="K10" s="200" t="s">
        <v>284</v>
      </c>
      <c r="L10" s="200"/>
      <c r="M10" s="200"/>
      <c r="N10" s="200"/>
      <c r="O10" s="200"/>
      <c r="P10" s="200"/>
      <c r="Q10" s="112"/>
      <c r="R10" s="160" t="s">
        <v>404</v>
      </c>
      <c r="S10" s="377"/>
      <c r="T10" s="370">
        <v>630</v>
      </c>
      <c r="U10" s="371"/>
      <c r="V10" s="200" t="s">
        <v>285</v>
      </c>
      <c r="W10" s="200"/>
      <c r="X10" s="200"/>
      <c r="Y10" s="200"/>
      <c r="Z10" s="200"/>
      <c r="AA10" s="200"/>
      <c r="AB10" s="200"/>
      <c r="AC10" s="160" t="s">
        <v>398</v>
      </c>
      <c r="AD10" s="160"/>
    </row>
    <row r="11" spans="1:30" ht="19.5" customHeight="1">
      <c r="A11" s="199" t="s">
        <v>187</v>
      </c>
      <c r="B11" s="199"/>
      <c r="C11" s="199"/>
      <c r="D11" s="199"/>
      <c r="E11" s="199"/>
      <c r="F11" s="162" t="s">
        <v>245</v>
      </c>
      <c r="G11" s="188"/>
      <c r="H11" s="348"/>
      <c r="I11" s="379">
        <v>1984</v>
      </c>
      <c r="J11" s="371"/>
      <c r="K11" s="200" t="s">
        <v>284</v>
      </c>
      <c r="L11" s="200"/>
      <c r="M11" s="200"/>
      <c r="N11" s="200"/>
      <c r="O11" s="200"/>
      <c r="P11" s="200"/>
      <c r="Q11" s="112"/>
      <c r="R11" s="160" t="s">
        <v>403</v>
      </c>
      <c r="S11" s="377"/>
      <c r="T11" s="370">
        <v>1516</v>
      </c>
      <c r="U11" s="371"/>
      <c r="V11" s="200" t="s">
        <v>285</v>
      </c>
      <c r="W11" s="200"/>
      <c r="X11" s="200"/>
      <c r="Y11" s="200"/>
      <c r="Z11" s="200"/>
      <c r="AA11" s="200"/>
      <c r="AB11" s="200"/>
      <c r="AC11" s="160" t="s">
        <v>400</v>
      </c>
      <c r="AD11" s="160"/>
    </row>
    <row r="12" spans="1:30" ht="19.5" customHeight="1">
      <c r="A12" s="199" t="s">
        <v>187</v>
      </c>
      <c r="B12" s="199"/>
      <c r="C12" s="199"/>
      <c r="D12" s="199"/>
      <c r="E12" s="199"/>
      <c r="F12" s="162" t="s">
        <v>266</v>
      </c>
      <c r="G12" s="163"/>
      <c r="H12" s="163"/>
      <c r="I12" s="379">
        <v>4316</v>
      </c>
      <c r="J12" s="371"/>
      <c r="K12" s="200" t="s">
        <v>284</v>
      </c>
      <c r="L12" s="200"/>
      <c r="M12" s="200"/>
      <c r="N12" s="200"/>
      <c r="O12" s="200"/>
      <c r="P12" s="200"/>
      <c r="Q12" s="112"/>
      <c r="R12" s="160" t="s">
        <v>412</v>
      </c>
      <c r="S12" s="377"/>
      <c r="T12" s="370">
        <v>2639</v>
      </c>
      <c r="U12" s="371"/>
      <c r="V12" s="200" t="s">
        <v>285</v>
      </c>
      <c r="W12" s="200"/>
      <c r="X12" s="200"/>
      <c r="Y12" s="200"/>
      <c r="Z12" s="200"/>
      <c r="AA12" s="200"/>
      <c r="AB12" s="200"/>
      <c r="AC12" s="160" t="s">
        <v>400</v>
      </c>
      <c r="AD12" s="160"/>
    </row>
    <row r="13" spans="1:30" ht="28.5" customHeight="1">
      <c r="A13" s="199" t="s">
        <v>192</v>
      </c>
      <c r="B13" s="199"/>
      <c r="C13" s="199"/>
      <c r="D13" s="199"/>
      <c r="E13" s="199"/>
      <c r="F13" s="162" t="s">
        <v>264</v>
      </c>
      <c r="G13" s="163"/>
      <c r="H13" s="163"/>
      <c r="I13" s="379">
        <v>4742</v>
      </c>
      <c r="J13" s="371"/>
      <c r="K13" s="200" t="s">
        <v>286</v>
      </c>
      <c r="L13" s="200"/>
      <c r="M13" s="200"/>
      <c r="N13" s="200"/>
      <c r="O13" s="200"/>
      <c r="P13" s="200"/>
      <c r="Q13" s="112"/>
      <c r="R13" s="160" t="s">
        <v>413</v>
      </c>
      <c r="S13" s="377"/>
      <c r="T13" s="370">
        <v>167</v>
      </c>
      <c r="U13" s="371"/>
      <c r="V13" s="200" t="s">
        <v>40</v>
      </c>
      <c r="W13" s="200"/>
      <c r="X13" s="200"/>
      <c r="Y13" s="200"/>
      <c r="Z13" s="200"/>
      <c r="AA13" s="200"/>
      <c r="AB13" s="200"/>
      <c r="AC13" s="160" t="s">
        <v>396</v>
      </c>
      <c r="AD13" s="160"/>
    </row>
    <row r="14" spans="1:30" ht="26.25" customHeight="1">
      <c r="A14" s="199" t="s">
        <v>192</v>
      </c>
      <c r="B14" s="199"/>
      <c r="C14" s="199"/>
      <c r="D14" s="199"/>
      <c r="E14" s="199"/>
      <c r="F14" s="162" t="s">
        <v>240</v>
      </c>
      <c r="G14" s="163"/>
      <c r="H14" s="163"/>
      <c r="I14" s="379">
        <v>2077</v>
      </c>
      <c r="J14" s="371"/>
      <c r="K14" s="200" t="s">
        <v>286</v>
      </c>
      <c r="L14" s="200"/>
      <c r="M14" s="200"/>
      <c r="N14" s="200"/>
      <c r="O14" s="200"/>
      <c r="P14" s="200"/>
      <c r="Q14" s="112"/>
      <c r="R14" s="160" t="s">
        <v>401</v>
      </c>
      <c r="S14" s="377"/>
      <c r="T14" s="370">
        <v>445</v>
      </c>
      <c r="U14" s="371"/>
      <c r="V14" s="200" t="s">
        <v>40</v>
      </c>
      <c r="W14" s="200"/>
      <c r="X14" s="200"/>
      <c r="Y14" s="200"/>
      <c r="Z14" s="200"/>
      <c r="AA14" s="200"/>
      <c r="AB14" s="200"/>
      <c r="AC14" s="160" t="s">
        <v>396</v>
      </c>
      <c r="AD14" s="160"/>
    </row>
    <row r="15" spans="1:30" ht="27" customHeight="1">
      <c r="A15" s="199" t="s">
        <v>192</v>
      </c>
      <c r="B15" s="199"/>
      <c r="C15" s="199"/>
      <c r="D15" s="199"/>
      <c r="E15" s="199"/>
      <c r="F15" s="162" t="s">
        <v>75</v>
      </c>
      <c r="G15" s="163"/>
      <c r="H15" s="163"/>
      <c r="I15" s="379">
        <v>13715</v>
      </c>
      <c r="J15" s="371"/>
      <c r="K15" s="200" t="s">
        <v>286</v>
      </c>
      <c r="L15" s="200"/>
      <c r="M15" s="200"/>
      <c r="N15" s="200"/>
      <c r="O15" s="200"/>
      <c r="P15" s="200"/>
      <c r="Q15" s="112"/>
      <c r="R15" s="160" t="s">
        <v>414</v>
      </c>
      <c r="S15" s="377"/>
      <c r="T15" s="370">
        <v>3792</v>
      </c>
      <c r="U15" s="371"/>
      <c r="V15" s="200" t="s">
        <v>40</v>
      </c>
      <c r="W15" s="200"/>
      <c r="X15" s="200"/>
      <c r="Y15" s="200"/>
      <c r="Z15" s="200"/>
      <c r="AA15" s="200"/>
      <c r="AB15" s="200"/>
      <c r="AC15" s="160" t="s">
        <v>400</v>
      </c>
      <c r="AD15" s="160"/>
    </row>
    <row r="16" spans="1:30" ht="27" customHeight="1">
      <c r="A16" s="199" t="s">
        <v>192</v>
      </c>
      <c r="B16" s="199"/>
      <c r="C16" s="199"/>
      <c r="D16" s="199"/>
      <c r="E16" s="199"/>
      <c r="F16" s="162" t="s">
        <v>266</v>
      </c>
      <c r="G16" s="163"/>
      <c r="H16" s="163"/>
      <c r="I16" s="379">
        <v>3073</v>
      </c>
      <c r="J16" s="371"/>
      <c r="K16" s="200" t="s">
        <v>286</v>
      </c>
      <c r="L16" s="200"/>
      <c r="M16" s="200"/>
      <c r="N16" s="200"/>
      <c r="O16" s="200"/>
      <c r="P16" s="200"/>
      <c r="Q16" s="112"/>
      <c r="R16" s="160" t="s">
        <v>413</v>
      </c>
      <c r="S16" s="377"/>
      <c r="T16" s="370">
        <v>388</v>
      </c>
      <c r="U16" s="371"/>
      <c r="V16" s="200" t="s">
        <v>40</v>
      </c>
      <c r="W16" s="200"/>
      <c r="X16" s="200"/>
      <c r="Y16" s="200"/>
      <c r="Z16" s="200"/>
      <c r="AA16" s="200"/>
      <c r="AB16" s="200"/>
      <c r="AC16" s="160" t="s">
        <v>398</v>
      </c>
      <c r="AD16" s="160"/>
    </row>
    <row r="17" spans="1:30" ht="26.25" customHeight="1">
      <c r="A17" s="112" t="s">
        <v>226</v>
      </c>
      <c r="B17" s="113"/>
      <c r="C17" s="113"/>
      <c r="D17" s="113"/>
      <c r="E17" s="114"/>
      <c r="F17" s="162" t="s">
        <v>266</v>
      </c>
      <c r="G17" s="163"/>
      <c r="H17" s="163"/>
      <c r="I17" s="379">
        <v>83</v>
      </c>
      <c r="J17" s="371"/>
      <c r="K17" s="200" t="s">
        <v>283</v>
      </c>
      <c r="L17" s="200"/>
      <c r="M17" s="200"/>
      <c r="N17" s="200"/>
      <c r="O17" s="200"/>
      <c r="P17" s="200"/>
      <c r="Q17" s="112"/>
      <c r="R17" s="160" t="s">
        <v>401</v>
      </c>
      <c r="S17" s="377"/>
      <c r="T17" s="370"/>
      <c r="U17" s="371"/>
      <c r="V17" s="200"/>
      <c r="W17" s="200"/>
      <c r="X17" s="200"/>
      <c r="Y17" s="200"/>
      <c r="Z17" s="200"/>
      <c r="AA17" s="200"/>
      <c r="AB17" s="200"/>
      <c r="AC17" s="160"/>
      <c r="AD17" s="160"/>
    </row>
    <row r="18" spans="1:30" ht="25.5" customHeight="1">
      <c r="A18" s="199" t="s">
        <v>231</v>
      </c>
      <c r="B18" s="199"/>
      <c r="C18" s="199"/>
      <c r="D18" s="199"/>
      <c r="E18" s="199"/>
      <c r="F18" s="162" t="s">
        <v>264</v>
      </c>
      <c r="G18" s="163"/>
      <c r="H18" s="163"/>
      <c r="I18" s="379">
        <v>1308</v>
      </c>
      <c r="J18" s="371"/>
      <c r="K18" s="200" t="s">
        <v>283</v>
      </c>
      <c r="L18" s="200"/>
      <c r="M18" s="200"/>
      <c r="N18" s="200"/>
      <c r="O18" s="200"/>
      <c r="P18" s="200"/>
      <c r="Q18" s="112"/>
      <c r="R18" s="160" t="s">
        <v>403</v>
      </c>
      <c r="S18" s="377"/>
      <c r="T18" s="370"/>
      <c r="U18" s="371"/>
      <c r="V18" s="200"/>
      <c r="W18" s="200"/>
      <c r="X18" s="200"/>
      <c r="Y18" s="200"/>
      <c r="Z18" s="200"/>
      <c r="AA18" s="200"/>
      <c r="AB18" s="200"/>
      <c r="AC18" s="160"/>
      <c r="AD18" s="160"/>
    </row>
    <row r="19" spans="1:30" ht="29.25" customHeight="1">
      <c r="A19" s="199" t="s">
        <v>231</v>
      </c>
      <c r="B19" s="199"/>
      <c r="C19" s="199"/>
      <c r="D19" s="199"/>
      <c r="E19" s="199"/>
      <c r="F19" s="162" t="s">
        <v>266</v>
      </c>
      <c r="G19" s="163"/>
      <c r="H19" s="163"/>
      <c r="I19" s="372">
        <v>1794</v>
      </c>
      <c r="J19" s="373"/>
      <c r="K19" s="374" t="s">
        <v>286</v>
      </c>
      <c r="L19" s="374"/>
      <c r="M19" s="374"/>
      <c r="N19" s="374"/>
      <c r="O19" s="374"/>
      <c r="P19" s="374"/>
      <c r="Q19" s="375"/>
      <c r="R19" s="153" t="s">
        <v>406</v>
      </c>
      <c r="S19" s="154"/>
      <c r="T19" s="370">
        <v>643</v>
      </c>
      <c r="U19" s="371"/>
      <c r="V19" s="200" t="s">
        <v>40</v>
      </c>
      <c r="W19" s="200"/>
      <c r="X19" s="200"/>
      <c r="Y19" s="200"/>
      <c r="Z19" s="200"/>
      <c r="AA19" s="200"/>
      <c r="AB19" s="200"/>
      <c r="AC19" s="160" t="s">
        <v>397</v>
      </c>
      <c r="AD19" s="160"/>
    </row>
    <row r="20" spans="1:30" ht="27.75" customHeight="1">
      <c r="A20" s="199" t="s">
        <v>193</v>
      </c>
      <c r="B20" s="199"/>
      <c r="C20" s="199"/>
      <c r="D20" s="199"/>
      <c r="E20" s="199"/>
      <c r="F20" s="162" t="s">
        <v>266</v>
      </c>
      <c r="G20" s="163"/>
      <c r="H20" s="163"/>
      <c r="I20" s="372">
        <v>1326</v>
      </c>
      <c r="J20" s="373"/>
      <c r="K20" s="374" t="s">
        <v>286</v>
      </c>
      <c r="L20" s="374"/>
      <c r="M20" s="374"/>
      <c r="N20" s="374"/>
      <c r="O20" s="374"/>
      <c r="P20" s="374"/>
      <c r="Q20" s="375"/>
      <c r="R20" s="153" t="s">
        <v>403</v>
      </c>
      <c r="S20" s="154"/>
      <c r="T20" s="370">
        <v>1135</v>
      </c>
      <c r="U20" s="371"/>
      <c r="V20" s="200" t="s">
        <v>40</v>
      </c>
      <c r="W20" s="200"/>
      <c r="X20" s="200"/>
      <c r="Y20" s="200"/>
      <c r="Z20" s="200"/>
      <c r="AA20" s="200"/>
      <c r="AB20" s="200"/>
      <c r="AC20" s="160" t="s">
        <v>398</v>
      </c>
      <c r="AD20" s="160"/>
    </row>
    <row r="21" spans="1:30" ht="27.75" customHeight="1">
      <c r="A21" s="199" t="s">
        <v>213</v>
      </c>
      <c r="B21" s="199"/>
      <c r="C21" s="199"/>
      <c r="D21" s="199"/>
      <c r="E21" s="199"/>
      <c r="F21" s="162" t="s">
        <v>264</v>
      </c>
      <c r="G21" s="163"/>
      <c r="H21" s="163"/>
      <c r="I21" s="372">
        <v>26</v>
      </c>
      <c r="J21" s="373"/>
      <c r="K21" s="200" t="s">
        <v>283</v>
      </c>
      <c r="L21" s="200"/>
      <c r="M21" s="200"/>
      <c r="N21" s="200"/>
      <c r="O21" s="200"/>
      <c r="P21" s="200"/>
      <c r="Q21" s="112"/>
      <c r="R21" s="153" t="s">
        <v>401</v>
      </c>
      <c r="S21" s="154"/>
      <c r="T21" s="370"/>
      <c r="U21" s="371"/>
      <c r="V21" s="200"/>
      <c r="W21" s="200"/>
      <c r="X21" s="200"/>
      <c r="Y21" s="200"/>
      <c r="Z21" s="200"/>
      <c r="AA21" s="200"/>
      <c r="AB21" s="200"/>
      <c r="AC21" s="160"/>
      <c r="AD21" s="160"/>
    </row>
    <row r="22" spans="1:30" ht="25.5" customHeight="1">
      <c r="A22" s="199" t="s">
        <v>267</v>
      </c>
      <c r="B22" s="199"/>
      <c r="C22" s="199"/>
      <c r="D22" s="199"/>
      <c r="E22" s="199"/>
      <c r="F22" s="162" t="s">
        <v>266</v>
      </c>
      <c r="G22" s="163"/>
      <c r="H22" s="163"/>
      <c r="I22" s="372">
        <v>120</v>
      </c>
      <c r="J22" s="373"/>
      <c r="K22" s="374" t="s">
        <v>184</v>
      </c>
      <c r="L22" s="374"/>
      <c r="M22" s="374"/>
      <c r="N22" s="374"/>
      <c r="O22" s="374"/>
      <c r="P22" s="374"/>
      <c r="Q22" s="375"/>
      <c r="R22" s="153" t="s">
        <v>401</v>
      </c>
      <c r="S22" s="154"/>
      <c r="T22" s="370"/>
      <c r="U22" s="371"/>
      <c r="V22" s="200"/>
      <c r="W22" s="200"/>
      <c r="X22" s="200"/>
      <c r="Y22" s="200"/>
      <c r="Z22" s="200"/>
      <c r="AA22" s="200"/>
      <c r="AB22" s="200"/>
      <c r="AC22" s="160"/>
      <c r="AD22" s="160"/>
    </row>
    <row r="23" spans="1:30" ht="24.75" customHeight="1">
      <c r="A23" s="199" t="s">
        <v>267</v>
      </c>
      <c r="B23" s="199"/>
      <c r="C23" s="199"/>
      <c r="D23" s="199"/>
      <c r="E23" s="199"/>
      <c r="F23" s="115" t="s">
        <v>282</v>
      </c>
      <c r="G23" s="116"/>
      <c r="H23" s="376"/>
      <c r="I23" s="372">
        <v>1319</v>
      </c>
      <c r="J23" s="373"/>
      <c r="K23" s="374" t="s">
        <v>284</v>
      </c>
      <c r="L23" s="374"/>
      <c r="M23" s="374"/>
      <c r="N23" s="374"/>
      <c r="O23" s="374"/>
      <c r="P23" s="374"/>
      <c r="Q23" s="375"/>
      <c r="R23" s="153" t="s">
        <v>402</v>
      </c>
      <c r="S23" s="154"/>
      <c r="T23" s="370">
        <v>793</v>
      </c>
      <c r="U23" s="371"/>
      <c r="V23" s="200" t="s">
        <v>40</v>
      </c>
      <c r="W23" s="200"/>
      <c r="X23" s="200"/>
      <c r="Y23" s="200"/>
      <c r="Z23" s="200"/>
      <c r="AA23" s="200"/>
      <c r="AB23" s="200"/>
      <c r="AC23" s="160" t="s">
        <v>396</v>
      </c>
      <c r="AD23" s="160"/>
    </row>
    <row r="24" spans="1:30" ht="26.25" customHeight="1">
      <c r="A24" s="199" t="s">
        <v>267</v>
      </c>
      <c r="B24" s="199"/>
      <c r="C24" s="199"/>
      <c r="D24" s="199"/>
      <c r="E24" s="199"/>
      <c r="F24" s="115" t="s">
        <v>264</v>
      </c>
      <c r="G24" s="116"/>
      <c r="H24" s="376"/>
      <c r="I24" s="372">
        <v>136</v>
      </c>
      <c r="J24" s="373"/>
      <c r="K24" s="374" t="s">
        <v>184</v>
      </c>
      <c r="L24" s="374"/>
      <c r="M24" s="374"/>
      <c r="N24" s="374"/>
      <c r="O24" s="374"/>
      <c r="P24" s="374"/>
      <c r="Q24" s="375"/>
      <c r="R24" s="153" t="s">
        <v>401</v>
      </c>
      <c r="S24" s="154"/>
      <c r="T24" s="370"/>
      <c r="U24" s="371"/>
      <c r="V24" s="200"/>
      <c r="W24" s="200"/>
      <c r="X24" s="200"/>
      <c r="Y24" s="200"/>
      <c r="Z24" s="200"/>
      <c r="AA24" s="200"/>
      <c r="AB24" s="200"/>
      <c r="AC24" s="160"/>
      <c r="AD24" s="160"/>
    </row>
    <row r="25" spans="1:30" ht="26.25" customHeight="1">
      <c r="A25" s="199" t="s">
        <v>269</v>
      </c>
      <c r="B25" s="199"/>
      <c r="C25" s="199"/>
      <c r="D25" s="199"/>
      <c r="E25" s="199"/>
      <c r="F25" s="162" t="s">
        <v>266</v>
      </c>
      <c r="G25" s="163"/>
      <c r="H25" s="163"/>
      <c r="I25" s="372">
        <v>3</v>
      </c>
      <c r="J25" s="373"/>
      <c r="K25" s="374" t="s">
        <v>184</v>
      </c>
      <c r="L25" s="374"/>
      <c r="M25" s="374"/>
      <c r="N25" s="374"/>
      <c r="O25" s="374"/>
      <c r="P25" s="374"/>
      <c r="Q25" s="375"/>
      <c r="R25" s="153" t="s">
        <v>401</v>
      </c>
      <c r="S25" s="154"/>
      <c r="T25" s="370"/>
      <c r="U25" s="371"/>
      <c r="V25" s="200"/>
      <c r="W25" s="200"/>
      <c r="X25" s="200"/>
      <c r="Y25" s="200"/>
      <c r="Z25" s="200"/>
      <c r="AA25" s="200"/>
      <c r="AB25" s="200"/>
      <c r="AC25" s="160"/>
      <c r="AD25" s="160"/>
    </row>
    <row r="26" spans="1:30" ht="27" customHeight="1">
      <c r="A26" s="199" t="s">
        <v>224</v>
      </c>
      <c r="B26" s="199"/>
      <c r="C26" s="199"/>
      <c r="D26" s="199"/>
      <c r="E26" s="199"/>
      <c r="F26" s="162" t="s">
        <v>264</v>
      </c>
      <c r="G26" s="163"/>
      <c r="H26" s="163"/>
      <c r="I26" s="372"/>
      <c r="J26" s="373"/>
      <c r="K26" s="374"/>
      <c r="L26" s="374"/>
      <c r="M26" s="374"/>
      <c r="N26" s="374"/>
      <c r="O26" s="374"/>
      <c r="P26" s="374"/>
      <c r="Q26" s="375"/>
      <c r="R26" s="153"/>
      <c r="S26" s="154"/>
      <c r="T26" s="370">
        <v>9270</v>
      </c>
      <c r="U26" s="371"/>
      <c r="V26" s="200" t="s">
        <v>286</v>
      </c>
      <c r="W26" s="200"/>
      <c r="X26" s="200"/>
      <c r="Y26" s="200"/>
      <c r="Z26" s="200"/>
      <c r="AA26" s="200"/>
      <c r="AB26" s="200"/>
      <c r="AC26" s="160" t="s">
        <v>400</v>
      </c>
      <c r="AD26" s="160"/>
    </row>
    <row r="27" spans="1:30" ht="27" customHeight="1">
      <c r="A27" s="199" t="s">
        <v>224</v>
      </c>
      <c r="B27" s="199"/>
      <c r="C27" s="199"/>
      <c r="D27" s="199"/>
      <c r="E27" s="199"/>
      <c r="F27" s="162" t="s">
        <v>240</v>
      </c>
      <c r="G27" s="163"/>
      <c r="H27" s="163"/>
      <c r="I27" s="372"/>
      <c r="J27" s="373"/>
      <c r="K27" s="374"/>
      <c r="L27" s="374"/>
      <c r="M27" s="374"/>
      <c r="N27" s="374"/>
      <c r="O27" s="374"/>
      <c r="P27" s="374"/>
      <c r="Q27" s="375"/>
      <c r="R27" s="153"/>
      <c r="S27" s="154"/>
      <c r="T27" s="370">
        <v>9111</v>
      </c>
      <c r="U27" s="371"/>
      <c r="V27" s="200" t="s">
        <v>287</v>
      </c>
      <c r="W27" s="200"/>
      <c r="X27" s="200"/>
      <c r="Y27" s="200"/>
      <c r="Z27" s="200"/>
      <c r="AA27" s="200"/>
      <c r="AB27" s="200"/>
      <c r="AC27" s="160" t="s">
        <v>400</v>
      </c>
      <c r="AD27" s="160"/>
    </row>
    <row r="28" spans="1:30" ht="25.5" customHeight="1">
      <c r="A28" s="199" t="s">
        <v>224</v>
      </c>
      <c r="B28" s="199"/>
      <c r="C28" s="199"/>
      <c r="D28" s="199"/>
      <c r="E28" s="199"/>
      <c r="F28" s="162" t="s">
        <v>21</v>
      </c>
      <c r="G28" s="163"/>
      <c r="H28" s="163"/>
      <c r="I28" s="372"/>
      <c r="J28" s="373"/>
      <c r="K28" s="374"/>
      <c r="L28" s="374"/>
      <c r="M28" s="374"/>
      <c r="N28" s="374"/>
      <c r="O28" s="374"/>
      <c r="P28" s="374"/>
      <c r="Q28" s="375"/>
      <c r="R28" s="153"/>
      <c r="S28" s="154"/>
      <c r="T28" s="370">
        <v>4171</v>
      </c>
      <c r="U28" s="371"/>
      <c r="V28" s="200" t="s">
        <v>286</v>
      </c>
      <c r="W28" s="200"/>
      <c r="X28" s="200"/>
      <c r="Y28" s="200"/>
      <c r="Z28" s="200"/>
      <c r="AA28" s="200"/>
      <c r="AB28" s="200"/>
      <c r="AC28" s="160" t="s">
        <v>400</v>
      </c>
      <c r="AD28" s="160"/>
    </row>
    <row r="29" spans="1:30" ht="25.5" customHeight="1">
      <c r="A29" s="199" t="s">
        <v>235</v>
      </c>
      <c r="B29" s="199"/>
      <c r="C29" s="199"/>
      <c r="D29" s="199"/>
      <c r="E29" s="199"/>
      <c r="F29" s="162" t="s">
        <v>264</v>
      </c>
      <c r="G29" s="163"/>
      <c r="H29" s="163"/>
      <c r="I29" s="372"/>
      <c r="J29" s="373"/>
      <c r="K29" s="374"/>
      <c r="L29" s="374"/>
      <c r="M29" s="374"/>
      <c r="N29" s="374"/>
      <c r="O29" s="374"/>
      <c r="P29" s="374"/>
      <c r="Q29" s="375"/>
      <c r="R29" s="153"/>
      <c r="S29" s="154"/>
      <c r="T29" s="370">
        <v>2219</v>
      </c>
      <c r="U29" s="371"/>
      <c r="V29" s="200" t="s">
        <v>184</v>
      </c>
      <c r="W29" s="200"/>
      <c r="X29" s="200"/>
      <c r="Y29" s="200"/>
      <c r="Z29" s="200"/>
      <c r="AA29" s="200"/>
      <c r="AB29" s="200"/>
      <c r="AC29" s="160" t="s">
        <v>400</v>
      </c>
      <c r="AD29" s="160"/>
    </row>
    <row r="30" spans="1:30" ht="25.5" customHeight="1" hidden="1">
      <c r="A30" s="199" t="s">
        <v>235</v>
      </c>
      <c r="B30" s="199"/>
      <c r="C30" s="199"/>
      <c r="D30" s="199"/>
      <c r="E30" s="199"/>
      <c r="F30" s="162" t="s">
        <v>21</v>
      </c>
      <c r="G30" s="163"/>
      <c r="H30" s="163"/>
      <c r="I30" s="372"/>
      <c r="J30" s="373"/>
      <c r="K30" s="374"/>
      <c r="L30" s="374"/>
      <c r="M30" s="374"/>
      <c r="N30" s="374"/>
      <c r="O30" s="374"/>
      <c r="P30" s="374"/>
      <c r="Q30" s="375"/>
      <c r="R30" s="153"/>
      <c r="S30" s="154"/>
      <c r="T30" s="370">
        <v>230</v>
      </c>
      <c r="U30" s="371"/>
      <c r="V30" s="200" t="s">
        <v>184</v>
      </c>
      <c r="W30" s="200"/>
      <c r="X30" s="200"/>
      <c r="Y30" s="200"/>
      <c r="Z30" s="200"/>
      <c r="AA30" s="200"/>
      <c r="AB30" s="200"/>
      <c r="AC30" s="160" t="s">
        <v>102</v>
      </c>
      <c r="AD30" s="160"/>
    </row>
    <row r="31" spans="1:30" ht="27.75" customHeight="1">
      <c r="A31" s="199" t="s">
        <v>201</v>
      </c>
      <c r="B31" s="199"/>
      <c r="C31" s="199"/>
      <c r="D31" s="199"/>
      <c r="E31" s="199"/>
      <c r="F31" s="162" t="s">
        <v>264</v>
      </c>
      <c r="G31" s="163"/>
      <c r="H31" s="163"/>
      <c r="I31" s="372">
        <v>3013</v>
      </c>
      <c r="J31" s="373"/>
      <c r="K31" s="374" t="s">
        <v>286</v>
      </c>
      <c r="L31" s="374"/>
      <c r="M31" s="374"/>
      <c r="N31" s="374"/>
      <c r="O31" s="374"/>
      <c r="P31" s="374"/>
      <c r="Q31" s="375"/>
      <c r="R31" s="153" t="s">
        <v>407</v>
      </c>
      <c r="S31" s="154"/>
      <c r="T31" s="370">
        <v>3012</v>
      </c>
      <c r="U31" s="371"/>
      <c r="V31" s="200" t="s">
        <v>284</v>
      </c>
      <c r="W31" s="200"/>
      <c r="X31" s="200"/>
      <c r="Y31" s="200"/>
      <c r="Z31" s="200"/>
      <c r="AA31" s="200"/>
      <c r="AB31" s="200"/>
      <c r="AC31" s="160" t="s">
        <v>400</v>
      </c>
      <c r="AD31" s="160"/>
    </row>
    <row r="32" spans="1:30" ht="26.25" customHeight="1">
      <c r="A32" s="199" t="s">
        <v>201</v>
      </c>
      <c r="B32" s="199"/>
      <c r="C32" s="199"/>
      <c r="D32" s="199"/>
      <c r="E32" s="199"/>
      <c r="F32" s="162" t="s">
        <v>240</v>
      </c>
      <c r="G32" s="163"/>
      <c r="H32" s="163"/>
      <c r="I32" s="372">
        <v>2649</v>
      </c>
      <c r="J32" s="373"/>
      <c r="K32" s="374" t="s">
        <v>286</v>
      </c>
      <c r="L32" s="374"/>
      <c r="M32" s="374"/>
      <c r="N32" s="374"/>
      <c r="O32" s="374"/>
      <c r="P32" s="374"/>
      <c r="Q32" s="375"/>
      <c r="R32" s="153" t="s">
        <v>407</v>
      </c>
      <c r="S32" s="154"/>
      <c r="T32" s="370">
        <v>2217</v>
      </c>
      <c r="U32" s="371"/>
      <c r="V32" s="200" t="s">
        <v>284</v>
      </c>
      <c r="W32" s="200"/>
      <c r="X32" s="200"/>
      <c r="Y32" s="200"/>
      <c r="Z32" s="200"/>
      <c r="AA32" s="200"/>
      <c r="AB32" s="200"/>
      <c r="AC32" s="160" t="s">
        <v>395</v>
      </c>
      <c r="AD32" s="160"/>
    </row>
    <row r="33" spans="1:30" ht="24.75" customHeight="1">
      <c r="A33" s="199" t="s">
        <v>201</v>
      </c>
      <c r="B33" s="199"/>
      <c r="C33" s="199"/>
      <c r="D33" s="199"/>
      <c r="E33" s="199"/>
      <c r="F33" s="162" t="s">
        <v>75</v>
      </c>
      <c r="G33" s="163"/>
      <c r="H33" s="163"/>
      <c r="I33" s="372">
        <v>2667</v>
      </c>
      <c r="J33" s="373"/>
      <c r="K33" s="374" t="s">
        <v>286</v>
      </c>
      <c r="L33" s="374"/>
      <c r="M33" s="374"/>
      <c r="N33" s="374"/>
      <c r="O33" s="374"/>
      <c r="P33" s="374"/>
      <c r="Q33" s="375"/>
      <c r="R33" s="153" t="s">
        <v>408</v>
      </c>
      <c r="S33" s="154"/>
      <c r="T33" s="370">
        <v>762</v>
      </c>
      <c r="U33" s="371"/>
      <c r="V33" s="200" t="s">
        <v>284</v>
      </c>
      <c r="W33" s="200"/>
      <c r="X33" s="200"/>
      <c r="Y33" s="200"/>
      <c r="Z33" s="200"/>
      <c r="AA33" s="200"/>
      <c r="AB33" s="200"/>
      <c r="AC33" s="160" t="s">
        <v>394</v>
      </c>
      <c r="AD33" s="160"/>
    </row>
    <row r="34" spans="1:30" ht="24.75" customHeight="1">
      <c r="A34" s="199" t="s">
        <v>201</v>
      </c>
      <c r="B34" s="199"/>
      <c r="C34" s="199"/>
      <c r="D34" s="199"/>
      <c r="E34" s="199"/>
      <c r="F34" s="162" t="s">
        <v>21</v>
      </c>
      <c r="G34" s="163"/>
      <c r="H34" s="163"/>
      <c r="I34" s="372">
        <v>2684</v>
      </c>
      <c r="J34" s="373"/>
      <c r="K34" s="374" t="s">
        <v>286</v>
      </c>
      <c r="L34" s="374"/>
      <c r="M34" s="374"/>
      <c r="N34" s="374"/>
      <c r="O34" s="374"/>
      <c r="P34" s="374"/>
      <c r="Q34" s="375"/>
      <c r="R34" s="153" t="s">
        <v>404</v>
      </c>
      <c r="S34" s="154"/>
      <c r="T34" s="370">
        <v>2426</v>
      </c>
      <c r="U34" s="371"/>
      <c r="V34" s="200" t="s">
        <v>284</v>
      </c>
      <c r="W34" s="200"/>
      <c r="X34" s="200"/>
      <c r="Y34" s="200"/>
      <c r="Z34" s="200"/>
      <c r="AA34" s="200"/>
      <c r="AB34" s="200"/>
      <c r="AC34" s="160" t="s">
        <v>394</v>
      </c>
      <c r="AD34" s="160"/>
    </row>
    <row r="35" spans="1:30" ht="29.25" customHeight="1">
      <c r="A35" s="199" t="s">
        <v>232</v>
      </c>
      <c r="B35" s="199"/>
      <c r="C35" s="199"/>
      <c r="D35" s="199"/>
      <c r="E35" s="199"/>
      <c r="F35" s="162" t="s">
        <v>264</v>
      </c>
      <c r="G35" s="163"/>
      <c r="H35" s="163"/>
      <c r="I35" s="372">
        <v>1444</v>
      </c>
      <c r="J35" s="373"/>
      <c r="K35" s="200" t="s">
        <v>283</v>
      </c>
      <c r="L35" s="200"/>
      <c r="M35" s="200"/>
      <c r="N35" s="200"/>
      <c r="O35" s="200"/>
      <c r="P35" s="200"/>
      <c r="Q35" s="112"/>
      <c r="R35" s="153" t="s">
        <v>401</v>
      </c>
      <c r="S35" s="154"/>
      <c r="T35" s="370"/>
      <c r="U35" s="371"/>
      <c r="V35" s="200"/>
      <c r="W35" s="200"/>
      <c r="X35" s="200"/>
      <c r="Y35" s="200"/>
      <c r="Z35" s="200"/>
      <c r="AA35" s="200"/>
      <c r="AB35" s="200"/>
      <c r="AC35" s="160"/>
      <c r="AD35" s="160"/>
    </row>
    <row r="36" spans="1:30" ht="24.75" customHeight="1">
      <c r="A36" s="199" t="s">
        <v>232</v>
      </c>
      <c r="B36" s="199"/>
      <c r="C36" s="199"/>
      <c r="D36" s="199"/>
      <c r="E36" s="199"/>
      <c r="F36" s="162" t="s">
        <v>266</v>
      </c>
      <c r="G36" s="163"/>
      <c r="H36" s="163"/>
      <c r="I36" s="372">
        <v>1401</v>
      </c>
      <c r="J36" s="373"/>
      <c r="K36" s="374" t="s">
        <v>286</v>
      </c>
      <c r="L36" s="374"/>
      <c r="M36" s="374"/>
      <c r="N36" s="374"/>
      <c r="O36" s="374"/>
      <c r="P36" s="374"/>
      <c r="Q36" s="375"/>
      <c r="R36" s="153" t="s">
        <v>401</v>
      </c>
      <c r="S36" s="154"/>
      <c r="T36" s="370">
        <v>13</v>
      </c>
      <c r="U36" s="371"/>
      <c r="V36" s="200" t="s">
        <v>40</v>
      </c>
      <c r="W36" s="200"/>
      <c r="X36" s="200"/>
      <c r="Y36" s="200"/>
      <c r="Z36" s="200"/>
      <c r="AA36" s="200"/>
      <c r="AB36" s="200"/>
      <c r="AC36" s="160" t="s">
        <v>397</v>
      </c>
      <c r="AD36" s="160"/>
    </row>
    <row r="37" spans="1:30" ht="24.75" customHeight="1">
      <c r="A37" s="199" t="s">
        <v>273</v>
      </c>
      <c r="B37" s="199"/>
      <c r="C37" s="199"/>
      <c r="D37" s="199"/>
      <c r="E37" s="199"/>
      <c r="F37" s="162" t="s">
        <v>266</v>
      </c>
      <c r="G37" s="163"/>
      <c r="H37" s="163"/>
      <c r="I37" s="372">
        <v>5</v>
      </c>
      <c r="J37" s="373"/>
      <c r="K37" s="374" t="s">
        <v>184</v>
      </c>
      <c r="L37" s="374"/>
      <c r="M37" s="374"/>
      <c r="N37" s="374"/>
      <c r="O37" s="374"/>
      <c r="P37" s="374"/>
      <c r="Q37" s="375"/>
      <c r="R37" s="153" t="s">
        <v>401</v>
      </c>
      <c r="S37" s="154"/>
      <c r="T37" s="370">
        <v>64</v>
      </c>
      <c r="U37" s="371"/>
      <c r="V37" s="200" t="s">
        <v>184</v>
      </c>
      <c r="W37" s="200"/>
      <c r="X37" s="200"/>
      <c r="Y37" s="200"/>
      <c r="Z37" s="200"/>
      <c r="AA37" s="200"/>
      <c r="AB37" s="200"/>
      <c r="AC37" s="160" t="s">
        <v>397</v>
      </c>
      <c r="AD37" s="160"/>
    </row>
    <row r="38" spans="1:30" ht="19.5" customHeight="1">
      <c r="A38" s="199" t="s">
        <v>196</v>
      </c>
      <c r="B38" s="199"/>
      <c r="C38" s="199"/>
      <c r="D38" s="199"/>
      <c r="E38" s="199"/>
      <c r="F38" s="162" t="s">
        <v>75</v>
      </c>
      <c r="G38" s="163"/>
      <c r="H38" s="163"/>
      <c r="I38" s="372">
        <v>223</v>
      </c>
      <c r="J38" s="373"/>
      <c r="K38" s="374" t="s">
        <v>184</v>
      </c>
      <c r="L38" s="374"/>
      <c r="M38" s="374"/>
      <c r="N38" s="374"/>
      <c r="O38" s="374"/>
      <c r="P38" s="374"/>
      <c r="Q38" s="375"/>
      <c r="R38" s="153" t="s">
        <v>401</v>
      </c>
      <c r="S38" s="154"/>
      <c r="T38" s="370"/>
      <c r="U38" s="371"/>
      <c r="V38" s="200"/>
      <c r="W38" s="200"/>
      <c r="X38" s="200"/>
      <c r="Y38" s="200"/>
      <c r="Z38" s="200"/>
      <c r="AA38" s="200"/>
      <c r="AB38" s="200"/>
      <c r="AC38" s="160"/>
      <c r="AD38" s="160"/>
    </row>
    <row r="39" spans="1:30" ht="19.5" customHeight="1">
      <c r="A39" s="199" t="s">
        <v>217</v>
      </c>
      <c r="B39" s="199"/>
      <c r="C39" s="199"/>
      <c r="D39" s="199"/>
      <c r="E39" s="199"/>
      <c r="F39" s="162" t="s">
        <v>266</v>
      </c>
      <c r="G39" s="163"/>
      <c r="H39" s="163"/>
      <c r="I39" s="372">
        <v>1808</v>
      </c>
      <c r="J39" s="373"/>
      <c r="K39" s="112" t="s">
        <v>284</v>
      </c>
      <c r="L39" s="113"/>
      <c r="M39" s="113"/>
      <c r="N39" s="113"/>
      <c r="O39" s="113"/>
      <c r="P39" s="113"/>
      <c r="Q39" s="114"/>
      <c r="R39" s="153" t="s">
        <v>406</v>
      </c>
      <c r="S39" s="154"/>
      <c r="T39" s="370">
        <v>60</v>
      </c>
      <c r="U39" s="371"/>
      <c r="V39" s="200" t="s">
        <v>40</v>
      </c>
      <c r="W39" s="200"/>
      <c r="X39" s="200"/>
      <c r="Y39" s="200"/>
      <c r="Z39" s="200"/>
      <c r="AA39" s="200"/>
      <c r="AB39" s="200"/>
      <c r="AC39" s="160" t="s">
        <v>397</v>
      </c>
      <c r="AD39" s="160"/>
    </row>
    <row r="40" spans="1:30" ht="26.25" customHeight="1">
      <c r="A40" s="199" t="s">
        <v>203</v>
      </c>
      <c r="B40" s="199"/>
      <c r="C40" s="199"/>
      <c r="D40" s="199"/>
      <c r="E40" s="199"/>
      <c r="F40" s="162" t="s">
        <v>264</v>
      </c>
      <c r="G40" s="163"/>
      <c r="H40" s="163"/>
      <c r="I40" s="372">
        <v>9</v>
      </c>
      <c r="J40" s="373"/>
      <c r="K40" s="374" t="s">
        <v>40</v>
      </c>
      <c r="L40" s="374"/>
      <c r="M40" s="374"/>
      <c r="N40" s="374"/>
      <c r="O40" s="374"/>
      <c r="P40" s="374"/>
      <c r="Q40" s="375"/>
      <c r="R40" s="153" t="s">
        <v>401</v>
      </c>
      <c r="S40" s="154"/>
      <c r="T40" s="370">
        <v>10</v>
      </c>
      <c r="U40" s="371"/>
      <c r="V40" s="200" t="s">
        <v>40</v>
      </c>
      <c r="W40" s="200"/>
      <c r="X40" s="200"/>
      <c r="Y40" s="200"/>
      <c r="Z40" s="200"/>
      <c r="AA40" s="200"/>
      <c r="AB40" s="200"/>
      <c r="AC40" s="160" t="s">
        <v>397</v>
      </c>
      <c r="AD40" s="160"/>
    </row>
    <row r="41" spans="1:30" ht="24.75" customHeight="1">
      <c r="A41" s="199" t="s">
        <v>203</v>
      </c>
      <c r="B41" s="199"/>
      <c r="C41" s="199"/>
      <c r="D41" s="199"/>
      <c r="E41" s="199"/>
      <c r="F41" s="162" t="s">
        <v>240</v>
      </c>
      <c r="G41" s="163"/>
      <c r="H41" s="163"/>
      <c r="I41" s="372">
        <v>1591</v>
      </c>
      <c r="J41" s="373"/>
      <c r="K41" s="374" t="s">
        <v>286</v>
      </c>
      <c r="L41" s="374"/>
      <c r="M41" s="374"/>
      <c r="N41" s="374"/>
      <c r="O41" s="374"/>
      <c r="P41" s="374"/>
      <c r="Q41" s="375"/>
      <c r="R41" s="153" t="s">
        <v>407</v>
      </c>
      <c r="S41" s="154"/>
      <c r="T41" s="370">
        <v>1445</v>
      </c>
      <c r="U41" s="371"/>
      <c r="V41" s="200" t="s">
        <v>286</v>
      </c>
      <c r="W41" s="200"/>
      <c r="X41" s="200"/>
      <c r="Y41" s="200"/>
      <c r="Z41" s="200"/>
      <c r="AA41" s="200"/>
      <c r="AB41" s="200"/>
      <c r="AC41" s="160" t="s">
        <v>400</v>
      </c>
      <c r="AD41" s="160"/>
    </row>
    <row r="42" spans="1:30" ht="27.75" customHeight="1">
      <c r="A42" s="199" t="s">
        <v>203</v>
      </c>
      <c r="B42" s="199"/>
      <c r="C42" s="199"/>
      <c r="D42" s="199"/>
      <c r="E42" s="199"/>
      <c r="F42" s="162" t="s">
        <v>266</v>
      </c>
      <c r="G42" s="163"/>
      <c r="H42" s="163"/>
      <c r="I42" s="372">
        <v>123</v>
      </c>
      <c r="J42" s="373"/>
      <c r="K42" s="374" t="s">
        <v>184</v>
      </c>
      <c r="L42" s="374"/>
      <c r="M42" s="374"/>
      <c r="N42" s="374"/>
      <c r="O42" s="374"/>
      <c r="P42" s="374"/>
      <c r="Q42" s="375"/>
      <c r="R42" s="153" t="s">
        <v>405</v>
      </c>
      <c r="S42" s="154"/>
      <c r="T42" s="370">
        <v>124</v>
      </c>
      <c r="U42" s="371"/>
      <c r="V42" s="112" t="s">
        <v>284</v>
      </c>
      <c r="W42" s="113"/>
      <c r="X42" s="113"/>
      <c r="Y42" s="113"/>
      <c r="Z42" s="113"/>
      <c r="AA42" s="113"/>
      <c r="AB42" s="114"/>
      <c r="AC42" s="160" t="s">
        <v>400</v>
      </c>
      <c r="AD42" s="160"/>
    </row>
    <row r="43" spans="1:30" ht="26.25" customHeight="1">
      <c r="A43" s="190" t="s">
        <v>189</v>
      </c>
      <c r="B43" s="191"/>
      <c r="C43" s="191"/>
      <c r="D43" s="191"/>
      <c r="E43" s="192"/>
      <c r="F43" s="163" t="s">
        <v>264</v>
      </c>
      <c r="G43" s="188"/>
      <c r="H43" s="348"/>
      <c r="I43" s="387">
        <v>52</v>
      </c>
      <c r="J43" s="370"/>
      <c r="K43" s="112" t="s">
        <v>184</v>
      </c>
      <c r="L43" s="113"/>
      <c r="M43" s="113"/>
      <c r="N43" s="113"/>
      <c r="O43" s="113"/>
      <c r="P43" s="113"/>
      <c r="Q43" s="114"/>
      <c r="R43" s="388" t="s">
        <v>405</v>
      </c>
      <c r="S43" s="389"/>
      <c r="T43" s="387">
        <v>29</v>
      </c>
      <c r="U43" s="370"/>
      <c r="V43" s="112" t="s">
        <v>184</v>
      </c>
      <c r="W43" s="113"/>
      <c r="X43" s="113"/>
      <c r="Y43" s="113"/>
      <c r="Z43" s="113"/>
      <c r="AA43" s="113"/>
      <c r="AB43" s="114"/>
      <c r="AC43" s="388" t="s">
        <v>397</v>
      </c>
      <c r="AD43" s="336"/>
    </row>
    <row r="44" spans="1:30" ht="29.25" customHeight="1">
      <c r="A44" s="199" t="s">
        <v>189</v>
      </c>
      <c r="B44" s="199"/>
      <c r="C44" s="199"/>
      <c r="D44" s="199"/>
      <c r="E44" s="199"/>
      <c r="F44" s="162" t="s">
        <v>240</v>
      </c>
      <c r="G44" s="163"/>
      <c r="H44" s="163"/>
      <c r="I44" s="372">
        <v>1046</v>
      </c>
      <c r="J44" s="373"/>
      <c r="K44" s="374" t="s">
        <v>283</v>
      </c>
      <c r="L44" s="374"/>
      <c r="M44" s="374"/>
      <c r="N44" s="374"/>
      <c r="O44" s="374"/>
      <c r="P44" s="374"/>
      <c r="Q44" s="375"/>
      <c r="R44" s="153" t="s">
        <v>403</v>
      </c>
      <c r="S44" s="154"/>
      <c r="T44" s="370">
        <v>694</v>
      </c>
      <c r="U44" s="371"/>
      <c r="V44" s="200" t="s">
        <v>284</v>
      </c>
      <c r="W44" s="200"/>
      <c r="X44" s="200"/>
      <c r="Y44" s="200"/>
      <c r="Z44" s="200"/>
      <c r="AA44" s="200"/>
      <c r="AB44" s="200"/>
      <c r="AC44" s="160" t="s">
        <v>396</v>
      </c>
      <c r="AD44" s="160"/>
    </row>
    <row r="45" spans="1:30" ht="31.5" customHeight="1">
      <c r="A45" s="199" t="s">
        <v>189</v>
      </c>
      <c r="B45" s="199"/>
      <c r="C45" s="199"/>
      <c r="D45" s="199"/>
      <c r="E45" s="199"/>
      <c r="F45" s="162" t="s">
        <v>75</v>
      </c>
      <c r="G45" s="163"/>
      <c r="H45" s="163"/>
      <c r="I45" s="372">
        <v>3712</v>
      </c>
      <c r="J45" s="373"/>
      <c r="K45" s="374" t="s">
        <v>283</v>
      </c>
      <c r="L45" s="374"/>
      <c r="M45" s="374"/>
      <c r="N45" s="374"/>
      <c r="O45" s="374"/>
      <c r="P45" s="374"/>
      <c r="Q45" s="375"/>
      <c r="R45" s="153" t="s">
        <v>404</v>
      </c>
      <c r="S45" s="154"/>
      <c r="T45" s="370">
        <v>2408</v>
      </c>
      <c r="U45" s="371"/>
      <c r="V45" s="200" t="s">
        <v>284</v>
      </c>
      <c r="W45" s="200"/>
      <c r="X45" s="200"/>
      <c r="Y45" s="200"/>
      <c r="Z45" s="200"/>
      <c r="AA45" s="200"/>
      <c r="AB45" s="200"/>
      <c r="AC45" s="160" t="s">
        <v>394</v>
      </c>
      <c r="AD45" s="160"/>
    </row>
    <row r="46" spans="1:30" ht="27.75" customHeight="1">
      <c r="A46" s="199" t="s">
        <v>189</v>
      </c>
      <c r="B46" s="199"/>
      <c r="C46" s="199"/>
      <c r="D46" s="199"/>
      <c r="E46" s="199"/>
      <c r="F46" s="162" t="s">
        <v>266</v>
      </c>
      <c r="G46" s="163"/>
      <c r="H46" s="163"/>
      <c r="I46" s="372">
        <v>2323</v>
      </c>
      <c r="J46" s="373"/>
      <c r="K46" s="374" t="s">
        <v>283</v>
      </c>
      <c r="L46" s="374"/>
      <c r="M46" s="374"/>
      <c r="N46" s="374"/>
      <c r="O46" s="374"/>
      <c r="P46" s="374"/>
      <c r="Q46" s="375"/>
      <c r="R46" s="153" t="s">
        <v>401</v>
      </c>
      <c r="S46" s="154"/>
      <c r="T46" s="370">
        <v>1489</v>
      </c>
      <c r="U46" s="371"/>
      <c r="V46" s="200" t="s">
        <v>284</v>
      </c>
      <c r="W46" s="200"/>
      <c r="X46" s="200"/>
      <c r="Y46" s="200"/>
      <c r="Z46" s="200"/>
      <c r="AA46" s="200"/>
      <c r="AB46" s="200"/>
      <c r="AC46" s="160" t="s">
        <v>398</v>
      </c>
      <c r="AD46" s="160"/>
    </row>
    <row r="47" spans="1:30" ht="28.5" customHeight="1">
      <c r="A47" s="199" t="s">
        <v>219</v>
      </c>
      <c r="B47" s="199"/>
      <c r="C47" s="199"/>
      <c r="D47" s="199"/>
      <c r="E47" s="199"/>
      <c r="F47" s="162" t="s">
        <v>266</v>
      </c>
      <c r="G47" s="163"/>
      <c r="H47" s="163"/>
      <c r="I47" s="372">
        <v>71</v>
      </c>
      <c r="J47" s="373"/>
      <c r="K47" s="374" t="s">
        <v>184</v>
      </c>
      <c r="L47" s="374"/>
      <c r="M47" s="374"/>
      <c r="N47" s="374"/>
      <c r="O47" s="374"/>
      <c r="P47" s="374"/>
      <c r="Q47" s="375"/>
      <c r="R47" s="153" t="s">
        <v>401</v>
      </c>
      <c r="S47" s="154"/>
      <c r="T47" s="370"/>
      <c r="U47" s="371"/>
      <c r="V47" s="200"/>
      <c r="W47" s="200"/>
      <c r="X47" s="200"/>
      <c r="Y47" s="200"/>
      <c r="Z47" s="200"/>
      <c r="AA47" s="200"/>
      <c r="AB47" s="200"/>
      <c r="AC47" s="160"/>
      <c r="AD47" s="160"/>
    </row>
    <row r="48" spans="1:30" ht="24.75" customHeight="1">
      <c r="A48" s="199" t="s">
        <v>233</v>
      </c>
      <c r="B48" s="199"/>
      <c r="C48" s="199"/>
      <c r="D48" s="199"/>
      <c r="E48" s="199"/>
      <c r="F48" s="162" t="s">
        <v>209</v>
      </c>
      <c r="G48" s="163"/>
      <c r="H48" s="163"/>
      <c r="I48" s="372">
        <v>159</v>
      </c>
      <c r="J48" s="373"/>
      <c r="K48" s="374" t="s">
        <v>184</v>
      </c>
      <c r="L48" s="374"/>
      <c r="M48" s="374"/>
      <c r="N48" s="374"/>
      <c r="O48" s="374"/>
      <c r="P48" s="374"/>
      <c r="Q48" s="375"/>
      <c r="R48" s="153" t="s">
        <v>407</v>
      </c>
      <c r="S48" s="154"/>
      <c r="T48" s="370"/>
      <c r="U48" s="371"/>
      <c r="V48" s="200"/>
      <c r="W48" s="200"/>
      <c r="X48" s="200"/>
      <c r="Y48" s="200"/>
      <c r="Z48" s="200"/>
      <c r="AA48" s="200"/>
      <c r="AB48" s="200"/>
      <c r="AC48" s="160"/>
      <c r="AD48" s="160"/>
    </row>
    <row r="49" spans="1:30" ht="25.5" customHeight="1">
      <c r="A49" s="199" t="s">
        <v>233</v>
      </c>
      <c r="B49" s="199"/>
      <c r="C49" s="199"/>
      <c r="D49" s="199"/>
      <c r="E49" s="199"/>
      <c r="F49" s="162" t="s">
        <v>21</v>
      </c>
      <c r="G49" s="163"/>
      <c r="H49" s="163"/>
      <c r="I49" s="372">
        <v>861</v>
      </c>
      <c r="J49" s="373"/>
      <c r="K49" s="374" t="s">
        <v>284</v>
      </c>
      <c r="L49" s="374"/>
      <c r="M49" s="374"/>
      <c r="N49" s="374"/>
      <c r="O49" s="374"/>
      <c r="P49" s="374"/>
      <c r="Q49" s="375"/>
      <c r="R49" s="153" t="s">
        <v>401</v>
      </c>
      <c r="S49" s="154"/>
      <c r="T49" s="370">
        <v>84</v>
      </c>
      <c r="U49" s="371"/>
      <c r="V49" s="200" t="s">
        <v>40</v>
      </c>
      <c r="W49" s="200"/>
      <c r="X49" s="200"/>
      <c r="Y49" s="200"/>
      <c r="Z49" s="200"/>
      <c r="AA49" s="200"/>
      <c r="AB49" s="200"/>
      <c r="AC49" s="160" t="s">
        <v>396</v>
      </c>
      <c r="AD49" s="160"/>
    </row>
    <row r="50" spans="1:30" ht="25.5" customHeight="1">
      <c r="A50" s="190" t="s">
        <v>415</v>
      </c>
      <c r="B50" s="191"/>
      <c r="C50" s="191"/>
      <c r="D50" s="191"/>
      <c r="E50" s="191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9"/>
    </row>
  </sheetData>
  <sheetProtection/>
  <mergeCells count="377">
    <mergeCell ref="V48:AB48"/>
    <mergeCell ref="AC48:AD48"/>
    <mergeCell ref="A49:E49"/>
    <mergeCell ref="F49:H49"/>
    <mergeCell ref="I49:J49"/>
    <mergeCell ref="K49:Q49"/>
    <mergeCell ref="R49:S49"/>
    <mergeCell ref="T49:U49"/>
    <mergeCell ref="V49:AB49"/>
    <mergeCell ref="AC49:AD49"/>
    <mergeCell ref="A48:E48"/>
    <mergeCell ref="F48:H48"/>
    <mergeCell ref="I48:J48"/>
    <mergeCell ref="K48:Q48"/>
    <mergeCell ref="R48:S48"/>
    <mergeCell ref="T48:U48"/>
    <mergeCell ref="V46:AB46"/>
    <mergeCell ref="AC46:AD46"/>
    <mergeCell ref="A47:E47"/>
    <mergeCell ref="F47:H47"/>
    <mergeCell ref="I47:J47"/>
    <mergeCell ref="K47:Q47"/>
    <mergeCell ref="R47:S47"/>
    <mergeCell ref="T47:U47"/>
    <mergeCell ref="V47:AB47"/>
    <mergeCell ref="AC47:AD47"/>
    <mergeCell ref="A46:E46"/>
    <mergeCell ref="F46:H46"/>
    <mergeCell ref="I46:J46"/>
    <mergeCell ref="K46:Q46"/>
    <mergeCell ref="R46:S46"/>
    <mergeCell ref="T46:U46"/>
    <mergeCell ref="V44:AB44"/>
    <mergeCell ref="AC44:AD44"/>
    <mergeCell ref="A45:E45"/>
    <mergeCell ref="F45:H45"/>
    <mergeCell ref="I45:J45"/>
    <mergeCell ref="K45:Q45"/>
    <mergeCell ref="R45:S45"/>
    <mergeCell ref="T45:U45"/>
    <mergeCell ref="V45:AB45"/>
    <mergeCell ref="AC45:AD45"/>
    <mergeCell ref="A44:E44"/>
    <mergeCell ref="F44:H44"/>
    <mergeCell ref="I44:J44"/>
    <mergeCell ref="K44:Q44"/>
    <mergeCell ref="R44:S44"/>
    <mergeCell ref="T44:U44"/>
    <mergeCell ref="V42:AB42"/>
    <mergeCell ref="AC42:AD42"/>
    <mergeCell ref="A43:E43"/>
    <mergeCell ref="F43:H43"/>
    <mergeCell ref="I43:J43"/>
    <mergeCell ref="K43:Q43"/>
    <mergeCell ref="R43:S43"/>
    <mergeCell ref="T43:U43"/>
    <mergeCell ref="V43:AB43"/>
    <mergeCell ref="AC43:AD43"/>
    <mergeCell ref="A42:E42"/>
    <mergeCell ref="F42:H42"/>
    <mergeCell ref="I42:J42"/>
    <mergeCell ref="K42:Q42"/>
    <mergeCell ref="R42:S42"/>
    <mergeCell ref="T42:U42"/>
    <mergeCell ref="V40:AB40"/>
    <mergeCell ref="AC40:AD40"/>
    <mergeCell ref="A41:E41"/>
    <mergeCell ref="F41:H41"/>
    <mergeCell ref="I41:J41"/>
    <mergeCell ref="K41:Q41"/>
    <mergeCell ref="R41:S41"/>
    <mergeCell ref="T41:U41"/>
    <mergeCell ref="V41:AB41"/>
    <mergeCell ref="AC41:AD41"/>
    <mergeCell ref="A40:E40"/>
    <mergeCell ref="F40:H40"/>
    <mergeCell ref="I40:J40"/>
    <mergeCell ref="K40:Q40"/>
    <mergeCell ref="R40:S40"/>
    <mergeCell ref="T40:U40"/>
    <mergeCell ref="V38:AB38"/>
    <mergeCell ref="AC38:AD38"/>
    <mergeCell ref="A39:E39"/>
    <mergeCell ref="F39:H39"/>
    <mergeCell ref="I39:J39"/>
    <mergeCell ref="K39:Q39"/>
    <mergeCell ref="R39:S39"/>
    <mergeCell ref="T39:U39"/>
    <mergeCell ref="V39:AB39"/>
    <mergeCell ref="AC39:AD39"/>
    <mergeCell ref="A38:E38"/>
    <mergeCell ref="F38:H38"/>
    <mergeCell ref="I38:J38"/>
    <mergeCell ref="K38:Q38"/>
    <mergeCell ref="R38:S38"/>
    <mergeCell ref="T38:U38"/>
    <mergeCell ref="V36:AB36"/>
    <mergeCell ref="AC36:AD36"/>
    <mergeCell ref="A37:E37"/>
    <mergeCell ref="F37:H37"/>
    <mergeCell ref="I37:J37"/>
    <mergeCell ref="K37:Q37"/>
    <mergeCell ref="R37:S37"/>
    <mergeCell ref="T37:U37"/>
    <mergeCell ref="V37:AB37"/>
    <mergeCell ref="AC37:AD37"/>
    <mergeCell ref="A36:E36"/>
    <mergeCell ref="F36:H36"/>
    <mergeCell ref="I36:J36"/>
    <mergeCell ref="K36:Q36"/>
    <mergeCell ref="R36:S36"/>
    <mergeCell ref="T36:U36"/>
    <mergeCell ref="V34:AB34"/>
    <mergeCell ref="AC34:AD34"/>
    <mergeCell ref="A35:E35"/>
    <mergeCell ref="F35:H35"/>
    <mergeCell ref="I35:J35"/>
    <mergeCell ref="K35:Q35"/>
    <mergeCell ref="R35:S35"/>
    <mergeCell ref="T35:U35"/>
    <mergeCell ref="V35:AB35"/>
    <mergeCell ref="AC35:AD35"/>
    <mergeCell ref="A34:E34"/>
    <mergeCell ref="F34:H34"/>
    <mergeCell ref="I34:J34"/>
    <mergeCell ref="K34:Q34"/>
    <mergeCell ref="R34:S34"/>
    <mergeCell ref="T34:U34"/>
    <mergeCell ref="V32:AB32"/>
    <mergeCell ref="AC32:AD32"/>
    <mergeCell ref="A33:E33"/>
    <mergeCell ref="F33:H33"/>
    <mergeCell ref="I33:J33"/>
    <mergeCell ref="K33:Q33"/>
    <mergeCell ref="R33:S33"/>
    <mergeCell ref="T33:U33"/>
    <mergeCell ref="V33:AB33"/>
    <mergeCell ref="AC33:AD33"/>
    <mergeCell ref="A32:E32"/>
    <mergeCell ref="F32:H32"/>
    <mergeCell ref="I32:J32"/>
    <mergeCell ref="K32:Q32"/>
    <mergeCell ref="R32:S32"/>
    <mergeCell ref="T32:U32"/>
    <mergeCell ref="V29:AB29"/>
    <mergeCell ref="AC29:AD29"/>
    <mergeCell ref="F31:H31"/>
    <mergeCell ref="I31:J31"/>
    <mergeCell ref="K31:Q31"/>
    <mergeCell ref="R31:S31"/>
    <mergeCell ref="T31:U31"/>
    <mergeCell ref="V31:AB31"/>
    <mergeCell ref="AC31:AD31"/>
    <mergeCell ref="A29:E29"/>
    <mergeCell ref="F29:H29"/>
    <mergeCell ref="I29:J29"/>
    <mergeCell ref="K29:Q29"/>
    <mergeCell ref="R29:S29"/>
    <mergeCell ref="T29:U29"/>
    <mergeCell ref="V27:AB27"/>
    <mergeCell ref="AC27:AD27"/>
    <mergeCell ref="A28:E28"/>
    <mergeCell ref="F28:H28"/>
    <mergeCell ref="I28:J28"/>
    <mergeCell ref="K28:Q28"/>
    <mergeCell ref="R28:S28"/>
    <mergeCell ref="T28:U28"/>
    <mergeCell ref="V28:AB28"/>
    <mergeCell ref="AC28:AD28"/>
    <mergeCell ref="A27:E27"/>
    <mergeCell ref="F27:H27"/>
    <mergeCell ref="I27:J27"/>
    <mergeCell ref="K27:Q27"/>
    <mergeCell ref="R27:S27"/>
    <mergeCell ref="T27:U27"/>
    <mergeCell ref="V25:AB25"/>
    <mergeCell ref="AC25:AD25"/>
    <mergeCell ref="A26:E26"/>
    <mergeCell ref="F26:H26"/>
    <mergeCell ref="I26:J26"/>
    <mergeCell ref="K26:Q26"/>
    <mergeCell ref="R26:S26"/>
    <mergeCell ref="T26:U26"/>
    <mergeCell ref="V26:AB26"/>
    <mergeCell ref="AC26:AD26"/>
    <mergeCell ref="A25:E25"/>
    <mergeCell ref="F25:H25"/>
    <mergeCell ref="I25:J25"/>
    <mergeCell ref="K25:Q25"/>
    <mergeCell ref="R25:S25"/>
    <mergeCell ref="T25:U25"/>
    <mergeCell ref="V22:AB22"/>
    <mergeCell ref="AC22:AD22"/>
    <mergeCell ref="A23:E23"/>
    <mergeCell ref="F23:H23"/>
    <mergeCell ref="I23:J23"/>
    <mergeCell ref="K23:Q23"/>
    <mergeCell ref="R23:S23"/>
    <mergeCell ref="T23:U23"/>
    <mergeCell ref="V23:AB23"/>
    <mergeCell ref="AC23:AD23"/>
    <mergeCell ref="A22:E22"/>
    <mergeCell ref="F22:H22"/>
    <mergeCell ref="I22:J22"/>
    <mergeCell ref="K22:Q22"/>
    <mergeCell ref="R22:S22"/>
    <mergeCell ref="T22:U22"/>
    <mergeCell ref="V20:AB20"/>
    <mergeCell ref="AC20:AD20"/>
    <mergeCell ref="A21:E21"/>
    <mergeCell ref="F21:H21"/>
    <mergeCell ref="I21:J21"/>
    <mergeCell ref="K21:Q21"/>
    <mergeCell ref="R21:S21"/>
    <mergeCell ref="T21:U21"/>
    <mergeCell ref="V21:AB21"/>
    <mergeCell ref="AC21:AD21"/>
    <mergeCell ref="A20:E20"/>
    <mergeCell ref="F20:H20"/>
    <mergeCell ref="I20:J20"/>
    <mergeCell ref="K20:Q20"/>
    <mergeCell ref="R20:S20"/>
    <mergeCell ref="T20:U20"/>
    <mergeCell ref="V18:AB18"/>
    <mergeCell ref="AC18:AD18"/>
    <mergeCell ref="A19:E19"/>
    <mergeCell ref="F19:H19"/>
    <mergeCell ref="I19:J19"/>
    <mergeCell ref="K19:Q19"/>
    <mergeCell ref="R19:S19"/>
    <mergeCell ref="T19:U19"/>
    <mergeCell ref="V19:AB19"/>
    <mergeCell ref="AC19:AD19"/>
    <mergeCell ref="A18:E18"/>
    <mergeCell ref="F18:H18"/>
    <mergeCell ref="I18:J18"/>
    <mergeCell ref="K18:Q18"/>
    <mergeCell ref="R18:S18"/>
    <mergeCell ref="T18:U18"/>
    <mergeCell ref="A13:E13"/>
    <mergeCell ref="F13:H13"/>
    <mergeCell ref="A14:E14"/>
    <mergeCell ref="F14:H14"/>
    <mergeCell ref="A17:E17"/>
    <mergeCell ref="F17:H17"/>
    <mergeCell ref="A15:E15"/>
    <mergeCell ref="F15:H15"/>
    <mergeCell ref="A16:E16"/>
    <mergeCell ref="F16:H16"/>
    <mergeCell ref="A9:E9"/>
    <mergeCell ref="F9:H9"/>
    <mergeCell ref="A12:E12"/>
    <mergeCell ref="F12:H12"/>
    <mergeCell ref="A10:E10"/>
    <mergeCell ref="F10:H10"/>
    <mergeCell ref="A11:E11"/>
    <mergeCell ref="F11:H11"/>
    <mergeCell ref="V4:AB4"/>
    <mergeCell ref="AA1:AD2"/>
    <mergeCell ref="A1:R2"/>
    <mergeCell ref="A3:E4"/>
    <mergeCell ref="F3:H4"/>
    <mergeCell ref="I3:S3"/>
    <mergeCell ref="R4:S4"/>
    <mergeCell ref="W1:Z1"/>
    <mergeCell ref="W2:Z2"/>
    <mergeCell ref="A5:E5"/>
    <mergeCell ref="T4:U4"/>
    <mergeCell ref="F5:H5"/>
    <mergeCell ref="I6:J6"/>
    <mergeCell ref="I4:J4"/>
    <mergeCell ref="K4:Q4"/>
    <mergeCell ref="R5:S5"/>
    <mergeCell ref="I5:J5"/>
    <mergeCell ref="K6:Q6"/>
    <mergeCell ref="T5:U5"/>
    <mergeCell ref="A6:E6"/>
    <mergeCell ref="F6:H6"/>
    <mergeCell ref="A7:E7"/>
    <mergeCell ref="F7:H7"/>
    <mergeCell ref="A8:E8"/>
    <mergeCell ref="F8:H8"/>
    <mergeCell ref="K17:Q17"/>
    <mergeCell ref="V5:AB5"/>
    <mergeCell ref="V6:AB6"/>
    <mergeCell ref="V7:AB7"/>
    <mergeCell ref="V8:AB8"/>
    <mergeCell ref="V9:AB9"/>
    <mergeCell ref="V10:AB10"/>
    <mergeCell ref="K12:Q12"/>
    <mergeCell ref="K14:Q14"/>
    <mergeCell ref="K15:Q15"/>
    <mergeCell ref="V11:AB11"/>
    <mergeCell ref="V16:AB16"/>
    <mergeCell ref="V12:AB12"/>
    <mergeCell ref="V13:AB13"/>
    <mergeCell ref="V14:AB14"/>
    <mergeCell ref="V15:AB15"/>
    <mergeCell ref="I17:J17"/>
    <mergeCell ref="I12:J12"/>
    <mergeCell ref="I13:J13"/>
    <mergeCell ref="I14:J14"/>
    <mergeCell ref="I16:J16"/>
    <mergeCell ref="I15:J15"/>
    <mergeCell ref="T13:U13"/>
    <mergeCell ref="T14:U14"/>
    <mergeCell ref="T7:U7"/>
    <mergeCell ref="T9:U9"/>
    <mergeCell ref="T10:U10"/>
    <mergeCell ref="K16:Q16"/>
    <mergeCell ref="K13:Q13"/>
    <mergeCell ref="T8:U8"/>
    <mergeCell ref="R16:S16"/>
    <mergeCell ref="K7:Q7"/>
    <mergeCell ref="I8:J8"/>
    <mergeCell ref="I9:J9"/>
    <mergeCell ref="I10:J10"/>
    <mergeCell ref="I11:J11"/>
    <mergeCell ref="T6:U6"/>
    <mergeCell ref="T12:U12"/>
    <mergeCell ref="K8:Q8"/>
    <mergeCell ref="I7:J7"/>
    <mergeCell ref="R8:S8"/>
    <mergeCell ref="R9:S9"/>
    <mergeCell ref="R10:S10"/>
    <mergeCell ref="R11:S11"/>
    <mergeCell ref="K9:Q9"/>
    <mergeCell ref="K10:Q10"/>
    <mergeCell ref="K11:Q11"/>
    <mergeCell ref="K5:Q5"/>
    <mergeCell ref="R12:S12"/>
    <mergeCell ref="R17:S17"/>
    <mergeCell ref="AC4:AD4"/>
    <mergeCell ref="AC5:AD5"/>
    <mergeCell ref="AC6:AD6"/>
    <mergeCell ref="AC7:AD7"/>
    <mergeCell ref="AC8:AD8"/>
    <mergeCell ref="T16:U16"/>
    <mergeCell ref="R6:S6"/>
    <mergeCell ref="R7:S7"/>
    <mergeCell ref="T3:AD3"/>
    <mergeCell ref="AC17:AD17"/>
    <mergeCell ref="AC9:AD9"/>
    <mergeCell ref="AC10:AD10"/>
    <mergeCell ref="AC11:AD11"/>
    <mergeCell ref="AC12:AD12"/>
    <mergeCell ref="T11:U11"/>
    <mergeCell ref="T17:U17"/>
    <mergeCell ref="T15:U15"/>
    <mergeCell ref="V17:AB17"/>
    <mergeCell ref="S1:V1"/>
    <mergeCell ref="S2:V2"/>
    <mergeCell ref="AC15:AD15"/>
    <mergeCell ref="AC16:AD16"/>
    <mergeCell ref="AC13:AD13"/>
    <mergeCell ref="AC14:AD14"/>
    <mergeCell ref="R13:S13"/>
    <mergeCell ref="R14:S14"/>
    <mergeCell ref="R15:S15"/>
    <mergeCell ref="R24:S24"/>
    <mergeCell ref="T24:U24"/>
    <mergeCell ref="V24:AB24"/>
    <mergeCell ref="AC24:AD24"/>
    <mergeCell ref="A24:E24"/>
    <mergeCell ref="F24:H24"/>
    <mergeCell ref="I24:J24"/>
    <mergeCell ref="K24:Q24"/>
    <mergeCell ref="A50:AD50"/>
    <mergeCell ref="R30:S30"/>
    <mergeCell ref="T30:U30"/>
    <mergeCell ref="V30:AB30"/>
    <mergeCell ref="AC30:AD30"/>
    <mergeCell ref="A30:E30"/>
    <mergeCell ref="F30:H30"/>
    <mergeCell ref="I30:J30"/>
    <mergeCell ref="K30:Q30"/>
    <mergeCell ref="A31:E31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31"/>
  <sheetViews>
    <sheetView zoomScale="90" zoomScaleNormal="90" zoomScalePageLayoutView="0" workbookViewId="0" topLeftCell="A1">
      <selection activeCell="V20" sqref="V20:AB20"/>
    </sheetView>
  </sheetViews>
  <sheetFormatPr defaultColWidth="5.7109375" defaultRowHeight="19.5" customHeight="1"/>
  <cols>
    <col min="1" max="5" width="5.7109375" style="5" customWidth="1"/>
    <col min="6" max="28" width="5.7109375" style="9" customWidth="1"/>
    <col min="29" max="16384" width="5.7109375" style="5" customWidth="1"/>
  </cols>
  <sheetData>
    <row r="1" spans="1:30" ht="24.75" customHeight="1">
      <c r="A1" s="91" t="s">
        <v>170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89" t="s">
        <v>13</v>
      </c>
      <c r="T1" s="89"/>
      <c r="U1" s="89"/>
      <c r="V1" s="89"/>
      <c r="W1" s="93" t="s">
        <v>175</v>
      </c>
      <c r="X1" s="93"/>
      <c r="Y1" s="93"/>
      <c r="Z1" s="93"/>
      <c r="AA1" s="126" t="s">
        <v>12</v>
      </c>
      <c r="AB1" s="126"/>
      <c r="AC1" s="126"/>
      <c r="AD1" s="126"/>
    </row>
    <row r="2" spans="1:30" ht="24.75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155</v>
      </c>
      <c r="T2" s="90"/>
      <c r="U2" s="90"/>
      <c r="V2" s="90"/>
      <c r="W2" s="94" t="s">
        <v>176</v>
      </c>
      <c r="X2" s="94"/>
      <c r="Y2" s="94"/>
      <c r="Z2" s="94"/>
      <c r="AA2" s="127"/>
      <c r="AB2" s="127"/>
      <c r="AC2" s="127"/>
      <c r="AD2" s="127"/>
    </row>
    <row r="3" spans="1:30" ht="24.75" customHeight="1">
      <c r="A3" s="95" t="s">
        <v>17</v>
      </c>
      <c r="B3" s="96"/>
      <c r="C3" s="96"/>
      <c r="D3" s="96"/>
      <c r="E3" s="97"/>
      <c r="F3" s="314" t="s">
        <v>90</v>
      </c>
      <c r="G3" s="315"/>
      <c r="H3" s="315"/>
      <c r="I3" s="384" t="s">
        <v>32</v>
      </c>
      <c r="J3" s="378"/>
      <c r="K3" s="378"/>
      <c r="L3" s="378"/>
      <c r="M3" s="378"/>
      <c r="N3" s="378"/>
      <c r="O3" s="378"/>
      <c r="P3" s="378"/>
      <c r="Q3" s="378"/>
      <c r="R3" s="378"/>
      <c r="S3" s="385"/>
      <c r="T3" s="378" t="s">
        <v>49</v>
      </c>
      <c r="U3" s="378"/>
      <c r="V3" s="378"/>
      <c r="W3" s="378"/>
      <c r="X3" s="378"/>
      <c r="Y3" s="378"/>
      <c r="Z3" s="378"/>
      <c r="AA3" s="378"/>
      <c r="AB3" s="378"/>
      <c r="AC3" s="378"/>
      <c r="AD3" s="101"/>
    </row>
    <row r="4" spans="1:30" ht="39.75" customHeight="1">
      <c r="A4" s="311"/>
      <c r="B4" s="312"/>
      <c r="C4" s="312"/>
      <c r="D4" s="312"/>
      <c r="E4" s="313"/>
      <c r="F4" s="316"/>
      <c r="G4" s="317"/>
      <c r="H4" s="317"/>
      <c r="I4" s="382" t="s">
        <v>103</v>
      </c>
      <c r="J4" s="381"/>
      <c r="K4" s="176" t="s">
        <v>77</v>
      </c>
      <c r="L4" s="176"/>
      <c r="M4" s="176"/>
      <c r="N4" s="176"/>
      <c r="O4" s="176"/>
      <c r="P4" s="176"/>
      <c r="Q4" s="383"/>
      <c r="R4" s="186" t="s">
        <v>411</v>
      </c>
      <c r="S4" s="386"/>
      <c r="T4" s="380" t="s">
        <v>103</v>
      </c>
      <c r="U4" s="381"/>
      <c r="V4" s="176" t="s">
        <v>77</v>
      </c>
      <c r="W4" s="176"/>
      <c r="X4" s="176"/>
      <c r="Y4" s="176"/>
      <c r="Z4" s="176"/>
      <c r="AA4" s="176"/>
      <c r="AB4" s="176"/>
      <c r="AC4" s="186" t="s">
        <v>101</v>
      </c>
      <c r="AD4" s="325"/>
    </row>
    <row r="5" spans="1:30" ht="19.5" customHeight="1">
      <c r="A5" s="199" t="s">
        <v>228</v>
      </c>
      <c r="B5" s="199"/>
      <c r="C5" s="199"/>
      <c r="D5" s="199"/>
      <c r="E5" s="199"/>
      <c r="F5" s="115" t="s">
        <v>21</v>
      </c>
      <c r="G5" s="116"/>
      <c r="H5" s="376"/>
      <c r="I5" s="379">
        <v>599</v>
      </c>
      <c r="J5" s="371"/>
      <c r="K5" s="374" t="s">
        <v>94</v>
      </c>
      <c r="L5" s="374"/>
      <c r="M5" s="374"/>
      <c r="N5" s="374"/>
      <c r="O5" s="374"/>
      <c r="P5" s="374"/>
      <c r="Q5" s="375"/>
      <c r="R5" s="160" t="s">
        <v>417</v>
      </c>
      <c r="S5" s="377"/>
      <c r="T5" s="370"/>
      <c r="U5" s="371"/>
      <c r="V5" s="201"/>
      <c r="W5" s="201"/>
      <c r="X5" s="201"/>
      <c r="Y5" s="201"/>
      <c r="Z5" s="201"/>
      <c r="AA5" s="201"/>
      <c r="AB5" s="201"/>
      <c r="AC5" s="160"/>
      <c r="AD5" s="160"/>
    </row>
    <row r="6" spans="1:30" ht="19.5" customHeight="1">
      <c r="A6" s="199" t="s">
        <v>187</v>
      </c>
      <c r="B6" s="199"/>
      <c r="C6" s="199"/>
      <c r="D6" s="199"/>
      <c r="E6" s="199"/>
      <c r="F6" s="115" t="s">
        <v>304</v>
      </c>
      <c r="G6" s="116"/>
      <c r="H6" s="376"/>
      <c r="I6" s="379">
        <v>956</v>
      </c>
      <c r="J6" s="371"/>
      <c r="K6" s="112" t="s">
        <v>284</v>
      </c>
      <c r="L6" s="113"/>
      <c r="M6" s="113"/>
      <c r="N6" s="113"/>
      <c r="O6" s="113"/>
      <c r="P6" s="113"/>
      <c r="Q6" s="114"/>
      <c r="R6" s="160" t="s">
        <v>419</v>
      </c>
      <c r="S6" s="377"/>
      <c r="T6" s="370"/>
      <c r="U6" s="371"/>
      <c r="V6" s="201"/>
      <c r="W6" s="201"/>
      <c r="X6" s="201"/>
      <c r="Y6" s="201"/>
      <c r="Z6" s="201"/>
      <c r="AA6" s="201"/>
      <c r="AB6" s="201"/>
      <c r="AC6" s="160"/>
      <c r="AD6" s="160"/>
    </row>
    <row r="7" spans="1:30" ht="19.5" customHeight="1">
      <c r="A7" s="199" t="s">
        <v>187</v>
      </c>
      <c r="B7" s="199"/>
      <c r="C7" s="199"/>
      <c r="D7" s="199"/>
      <c r="E7" s="199"/>
      <c r="F7" s="115" t="s">
        <v>264</v>
      </c>
      <c r="G7" s="116"/>
      <c r="H7" s="376"/>
      <c r="I7" s="379">
        <v>3035</v>
      </c>
      <c r="J7" s="371"/>
      <c r="K7" s="112" t="s">
        <v>284</v>
      </c>
      <c r="L7" s="113"/>
      <c r="M7" s="113"/>
      <c r="N7" s="113"/>
      <c r="O7" s="113"/>
      <c r="P7" s="113"/>
      <c r="Q7" s="114"/>
      <c r="R7" s="160" t="s">
        <v>458</v>
      </c>
      <c r="S7" s="377"/>
      <c r="T7" s="370"/>
      <c r="U7" s="371"/>
      <c r="V7" s="201"/>
      <c r="W7" s="201"/>
      <c r="X7" s="201"/>
      <c r="Y7" s="201"/>
      <c r="Z7" s="201"/>
      <c r="AA7" s="201"/>
      <c r="AB7" s="201"/>
      <c r="AC7" s="160"/>
      <c r="AD7" s="160"/>
    </row>
    <row r="8" spans="1:30" ht="19.5" customHeight="1">
      <c r="A8" s="199" t="s">
        <v>187</v>
      </c>
      <c r="B8" s="199"/>
      <c r="C8" s="199"/>
      <c r="D8" s="199"/>
      <c r="E8" s="199"/>
      <c r="F8" s="115" t="s">
        <v>240</v>
      </c>
      <c r="G8" s="116"/>
      <c r="H8" s="376"/>
      <c r="I8" s="379">
        <v>2263</v>
      </c>
      <c r="J8" s="371"/>
      <c r="K8" s="200" t="s">
        <v>284</v>
      </c>
      <c r="L8" s="200"/>
      <c r="M8" s="200"/>
      <c r="N8" s="200"/>
      <c r="O8" s="200"/>
      <c r="P8" s="200"/>
      <c r="Q8" s="112"/>
      <c r="R8" s="160" t="s">
        <v>458</v>
      </c>
      <c r="S8" s="377"/>
      <c r="T8" s="370"/>
      <c r="U8" s="371"/>
      <c r="V8" s="201"/>
      <c r="W8" s="201"/>
      <c r="X8" s="201"/>
      <c r="Y8" s="201"/>
      <c r="Z8" s="201"/>
      <c r="AA8" s="201"/>
      <c r="AB8" s="201"/>
      <c r="AC8" s="160"/>
      <c r="AD8" s="160"/>
    </row>
    <row r="9" spans="1:30" ht="19.5" customHeight="1">
      <c r="A9" s="199" t="s">
        <v>187</v>
      </c>
      <c r="B9" s="199"/>
      <c r="C9" s="199"/>
      <c r="D9" s="199"/>
      <c r="E9" s="199"/>
      <c r="F9" s="294" t="s">
        <v>241</v>
      </c>
      <c r="G9" s="116"/>
      <c r="H9" s="376"/>
      <c r="I9" s="379">
        <v>1228</v>
      </c>
      <c r="J9" s="371"/>
      <c r="K9" s="200" t="s">
        <v>284</v>
      </c>
      <c r="L9" s="200"/>
      <c r="M9" s="200"/>
      <c r="N9" s="200"/>
      <c r="O9" s="200"/>
      <c r="P9" s="200"/>
      <c r="Q9" s="112"/>
      <c r="R9" s="160" t="s">
        <v>417</v>
      </c>
      <c r="S9" s="377"/>
      <c r="T9" s="370"/>
      <c r="U9" s="371"/>
      <c r="V9" s="201"/>
      <c r="W9" s="201"/>
      <c r="X9" s="201"/>
      <c r="Y9" s="201"/>
      <c r="Z9" s="201"/>
      <c r="AA9" s="201"/>
      <c r="AB9" s="201"/>
      <c r="AC9" s="160"/>
      <c r="AD9" s="160"/>
    </row>
    <row r="10" spans="1:30" ht="19.5" customHeight="1">
      <c r="A10" s="199" t="s">
        <v>187</v>
      </c>
      <c r="B10" s="199"/>
      <c r="C10" s="199"/>
      <c r="D10" s="199"/>
      <c r="E10" s="199"/>
      <c r="F10" s="294" t="s">
        <v>245</v>
      </c>
      <c r="G10" s="116"/>
      <c r="H10" s="376"/>
      <c r="I10" s="379">
        <v>1862</v>
      </c>
      <c r="J10" s="371"/>
      <c r="K10" s="200" t="s">
        <v>284</v>
      </c>
      <c r="L10" s="200"/>
      <c r="M10" s="200"/>
      <c r="N10" s="200"/>
      <c r="O10" s="200"/>
      <c r="P10" s="200"/>
      <c r="Q10" s="112"/>
      <c r="R10" s="160" t="s">
        <v>417</v>
      </c>
      <c r="S10" s="377"/>
      <c r="T10" s="370"/>
      <c r="U10" s="371"/>
      <c r="V10" s="201"/>
      <c r="W10" s="201"/>
      <c r="X10" s="201"/>
      <c r="Y10" s="201"/>
      <c r="Z10" s="201"/>
      <c r="AA10" s="201"/>
      <c r="AB10" s="201"/>
      <c r="AC10" s="160"/>
      <c r="AD10" s="160"/>
    </row>
    <row r="11" spans="1:30" ht="19.5" customHeight="1">
      <c r="A11" s="199" t="s">
        <v>187</v>
      </c>
      <c r="B11" s="199"/>
      <c r="C11" s="199"/>
      <c r="D11" s="199"/>
      <c r="E11" s="199"/>
      <c r="F11" s="294" t="s">
        <v>266</v>
      </c>
      <c r="G11" s="115"/>
      <c r="H11" s="115"/>
      <c r="I11" s="379">
        <v>4097</v>
      </c>
      <c r="J11" s="371"/>
      <c r="K11" s="200" t="s">
        <v>284</v>
      </c>
      <c r="L11" s="200"/>
      <c r="M11" s="200"/>
      <c r="N11" s="200"/>
      <c r="O11" s="200"/>
      <c r="P11" s="200"/>
      <c r="Q11" s="112"/>
      <c r="R11" s="160" t="s">
        <v>458</v>
      </c>
      <c r="S11" s="377"/>
      <c r="T11" s="370"/>
      <c r="U11" s="371"/>
      <c r="V11" s="201"/>
      <c r="W11" s="201"/>
      <c r="X11" s="201"/>
      <c r="Y11" s="201"/>
      <c r="Z11" s="201"/>
      <c r="AA11" s="201"/>
      <c r="AB11" s="201"/>
      <c r="AC11" s="160"/>
      <c r="AD11" s="160"/>
    </row>
    <row r="12" spans="1:30" ht="19.5" customHeight="1">
      <c r="A12" s="199" t="s">
        <v>192</v>
      </c>
      <c r="B12" s="199"/>
      <c r="C12" s="199"/>
      <c r="D12" s="199"/>
      <c r="E12" s="199"/>
      <c r="F12" s="294" t="s">
        <v>264</v>
      </c>
      <c r="G12" s="115"/>
      <c r="H12" s="115"/>
      <c r="I12" s="379">
        <v>167</v>
      </c>
      <c r="J12" s="371"/>
      <c r="K12" s="200" t="s">
        <v>40</v>
      </c>
      <c r="L12" s="200"/>
      <c r="M12" s="200"/>
      <c r="N12" s="200"/>
      <c r="O12" s="200"/>
      <c r="P12" s="200"/>
      <c r="Q12" s="112"/>
      <c r="R12" s="160" t="s">
        <v>416</v>
      </c>
      <c r="S12" s="377"/>
      <c r="T12" s="370"/>
      <c r="U12" s="371"/>
      <c r="V12" s="201"/>
      <c r="W12" s="201"/>
      <c r="X12" s="201"/>
      <c r="Y12" s="201"/>
      <c r="Z12" s="201"/>
      <c r="AA12" s="201"/>
      <c r="AB12" s="201"/>
      <c r="AC12" s="160"/>
      <c r="AD12" s="160"/>
    </row>
    <row r="13" spans="1:30" ht="19.5" customHeight="1">
      <c r="A13" s="199" t="s">
        <v>192</v>
      </c>
      <c r="B13" s="199"/>
      <c r="C13" s="199"/>
      <c r="D13" s="199"/>
      <c r="E13" s="199"/>
      <c r="F13" s="294" t="s">
        <v>240</v>
      </c>
      <c r="G13" s="115"/>
      <c r="H13" s="115"/>
      <c r="I13" s="379">
        <v>444</v>
      </c>
      <c r="J13" s="371"/>
      <c r="K13" s="200" t="s">
        <v>40</v>
      </c>
      <c r="L13" s="200"/>
      <c r="M13" s="200"/>
      <c r="N13" s="200"/>
      <c r="O13" s="200"/>
      <c r="P13" s="200"/>
      <c r="Q13" s="112"/>
      <c r="R13" s="160" t="s">
        <v>417</v>
      </c>
      <c r="S13" s="377"/>
      <c r="T13" s="370"/>
      <c r="U13" s="371"/>
      <c r="V13" s="201"/>
      <c r="W13" s="201"/>
      <c r="X13" s="201"/>
      <c r="Y13" s="201"/>
      <c r="Z13" s="201"/>
      <c r="AA13" s="201"/>
      <c r="AB13" s="201"/>
      <c r="AC13" s="160"/>
      <c r="AD13" s="160"/>
    </row>
    <row r="14" spans="1:30" ht="19.5" customHeight="1">
      <c r="A14" s="199" t="s">
        <v>192</v>
      </c>
      <c r="B14" s="199"/>
      <c r="C14" s="199"/>
      <c r="D14" s="199"/>
      <c r="E14" s="199"/>
      <c r="F14" s="294" t="s">
        <v>75</v>
      </c>
      <c r="G14" s="115"/>
      <c r="H14" s="115"/>
      <c r="I14" s="379">
        <v>3787</v>
      </c>
      <c r="J14" s="371"/>
      <c r="K14" s="200" t="s">
        <v>40</v>
      </c>
      <c r="L14" s="200"/>
      <c r="M14" s="200"/>
      <c r="N14" s="200"/>
      <c r="O14" s="200"/>
      <c r="P14" s="200"/>
      <c r="Q14" s="112"/>
      <c r="R14" s="160" t="s">
        <v>458</v>
      </c>
      <c r="S14" s="377"/>
      <c r="T14" s="370"/>
      <c r="U14" s="371"/>
      <c r="V14" s="201"/>
      <c r="W14" s="201"/>
      <c r="X14" s="201"/>
      <c r="Y14" s="201"/>
      <c r="Z14" s="201"/>
      <c r="AA14" s="201"/>
      <c r="AB14" s="201"/>
      <c r="AC14" s="160"/>
      <c r="AD14" s="160"/>
    </row>
    <row r="15" spans="1:30" ht="19.5" customHeight="1">
      <c r="A15" s="199" t="s">
        <v>192</v>
      </c>
      <c r="B15" s="199"/>
      <c r="C15" s="199"/>
      <c r="D15" s="199"/>
      <c r="E15" s="199"/>
      <c r="F15" s="294" t="s">
        <v>266</v>
      </c>
      <c r="G15" s="115"/>
      <c r="H15" s="115"/>
      <c r="I15" s="379">
        <v>337</v>
      </c>
      <c r="J15" s="371"/>
      <c r="K15" s="200" t="s">
        <v>40</v>
      </c>
      <c r="L15" s="200"/>
      <c r="M15" s="200"/>
      <c r="N15" s="200"/>
      <c r="O15" s="200"/>
      <c r="P15" s="200"/>
      <c r="Q15" s="112"/>
      <c r="R15" s="160" t="s">
        <v>416</v>
      </c>
      <c r="S15" s="377"/>
      <c r="T15" s="370"/>
      <c r="U15" s="371"/>
      <c r="V15" s="201"/>
      <c r="W15" s="201"/>
      <c r="X15" s="201"/>
      <c r="Y15" s="201"/>
      <c r="Z15" s="201"/>
      <c r="AA15" s="201"/>
      <c r="AB15" s="201"/>
      <c r="AC15" s="160"/>
      <c r="AD15" s="160"/>
    </row>
    <row r="16" spans="1:30" ht="26.25" customHeight="1">
      <c r="A16" s="199" t="s">
        <v>231</v>
      </c>
      <c r="B16" s="199"/>
      <c r="C16" s="199"/>
      <c r="D16" s="199"/>
      <c r="E16" s="199"/>
      <c r="F16" s="294" t="s">
        <v>266</v>
      </c>
      <c r="G16" s="115"/>
      <c r="H16" s="115"/>
      <c r="I16" s="372">
        <v>673</v>
      </c>
      <c r="J16" s="373"/>
      <c r="K16" s="374" t="s">
        <v>40</v>
      </c>
      <c r="L16" s="374"/>
      <c r="M16" s="374"/>
      <c r="N16" s="374"/>
      <c r="O16" s="374"/>
      <c r="P16" s="374"/>
      <c r="Q16" s="375"/>
      <c r="R16" s="153" t="s">
        <v>417</v>
      </c>
      <c r="S16" s="154"/>
      <c r="T16" s="370"/>
      <c r="U16" s="371"/>
      <c r="V16" s="201"/>
      <c r="W16" s="201"/>
      <c r="X16" s="201"/>
      <c r="Y16" s="201"/>
      <c r="Z16" s="201"/>
      <c r="AA16" s="201"/>
      <c r="AB16" s="201"/>
      <c r="AC16" s="160"/>
      <c r="AD16" s="160"/>
    </row>
    <row r="17" spans="1:30" ht="29.25" customHeight="1">
      <c r="A17" s="199" t="s">
        <v>193</v>
      </c>
      <c r="B17" s="199"/>
      <c r="C17" s="199"/>
      <c r="D17" s="199"/>
      <c r="E17" s="199"/>
      <c r="F17" s="294" t="s">
        <v>266</v>
      </c>
      <c r="G17" s="115"/>
      <c r="H17" s="115"/>
      <c r="I17" s="372">
        <v>1137</v>
      </c>
      <c r="J17" s="373"/>
      <c r="K17" s="374" t="s">
        <v>40</v>
      </c>
      <c r="L17" s="374"/>
      <c r="M17" s="374"/>
      <c r="N17" s="374"/>
      <c r="O17" s="374"/>
      <c r="P17" s="374"/>
      <c r="Q17" s="375"/>
      <c r="R17" s="153" t="s">
        <v>417</v>
      </c>
      <c r="S17" s="154"/>
      <c r="T17" s="370"/>
      <c r="U17" s="371"/>
      <c r="V17" s="201"/>
      <c r="W17" s="201"/>
      <c r="X17" s="201"/>
      <c r="Y17" s="201"/>
      <c r="Z17" s="201"/>
      <c r="AA17" s="201"/>
      <c r="AB17" s="201"/>
      <c r="AC17" s="160"/>
      <c r="AD17" s="160"/>
    </row>
    <row r="18" spans="1:30" ht="27" customHeight="1">
      <c r="A18" s="199" t="s">
        <v>267</v>
      </c>
      <c r="B18" s="199"/>
      <c r="C18" s="199"/>
      <c r="D18" s="199"/>
      <c r="E18" s="199"/>
      <c r="F18" s="294" t="s">
        <v>282</v>
      </c>
      <c r="G18" s="115"/>
      <c r="H18" s="115"/>
      <c r="I18" s="372">
        <v>796</v>
      </c>
      <c r="J18" s="373"/>
      <c r="K18" s="374" t="s">
        <v>40</v>
      </c>
      <c r="L18" s="374"/>
      <c r="M18" s="374"/>
      <c r="N18" s="374"/>
      <c r="O18" s="374"/>
      <c r="P18" s="374"/>
      <c r="Q18" s="375"/>
      <c r="R18" s="153" t="s">
        <v>417</v>
      </c>
      <c r="S18" s="154"/>
      <c r="T18" s="370"/>
      <c r="U18" s="371"/>
      <c r="V18" s="201"/>
      <c r="W18" s="201"/>
      <c r="X18" s="201"/>
      <c r="Y18" s="201"/>
      <c r="Z18" s="201"/>
      <c r="AA18" s="201"/>
      <c r="AB18" s="201"/>
      <c r="AC18" s="160"/>
      <c r="AD18" s="160"/>
    </row>
    <row r="19" spans="1:30" ht="27.75" customHeight="1">
      <c r="A19" s="199" t="s">
        <v>224</v>
      </c>
      <c r="B19" s="199"/>
      <c r="C19" s="199"/>
      <c r="D19" s="199"/>
      <c r="E19" s="199"/>
      <c r="F19" s="294" t="s">
        <v>264</v>
      </c>
      <c r="G19" s="115"/>
      <c r="H19" s="115"/>
      <c r="I19" s="372">
        <v>3458</v>
      </c>
      <c r="J19" s="373"/>
      <c r="K19" s="374" t="s">
        <v>286</v>
      </c>
      <c r="L19" s="374"/>
      <c r="M19" s="374"/>
      <c r="N19" s="374"/>
      <c r="O19" s="374"/>
      <c r="P19" s="374"/>
      <c r="Q19" s="375"/>
      <c r="R19" s="153" t="s">
        <v>102</v>
      </c>
      <c r="S19" s="154"/>
      <c r="T19" s="370"/>
      <c r="U19" s="371"/>
      <c r="V19" s="201"/>
      <c r="W19" s="201"/>
      <c r="X19" s="201"/>
      <c r="Y19" s="201"/>
      <c r="Z19" s="201"/>
      <c r="AA19" s="201"/>
      <c r="AB19" s="201"/>
      <c r="AC19" s="160"/>
      <c r="AD19" s="160"/>
    </row>
    <row r="20" spans="1:30" ht="27.75" customHeight="1">
      <c r="A20" s="199" t="s">
        <v>224</v>
      </c>
      <c r="B20" s="199"/>
      <c r="C20" s="199"/>
      <c r="D20" s="199"/>
      <c r="E20" s="199"/>
      <c r="F20" s="294" t="s">
        <v>240</v>
      </c>
      <c r="G20" s="115"/>
      <c r="H20" s="115"/>
      <c r="I20" s="372">
        <v>2961</v>
      </c>
      <c r="J20" s="373"/>
      <c r="K20" s="374" t="s">
        <v>287</v>
      </c>
      <c r="L20" s="374"/>
      <c r="M20" s="374"/>
      <c r="N20" s="374"/>
      <c r="O20" s="374"/>
      <c r="P20" s="374"/>
      <c r="Q20" s="375"/>
      <c r="R20" s="153" t="s">
        <v>102</v>
      </c>
      <c r="S20" s="154"/>
      <c r="T20" s="370"/>
      <c r="U20" s="371"/>
      <c r="V20" s="201"/>
      <c r="W20" s="201"/>
      <c r="X20" s="201"/>
      <c r="Y20" s="201"/>
      <c r="Z20" s="201"/>
      <c r="AA20" s="201"/>
      <c r="AB20" s="201"/>
      <c r="AC20" s="160"/>
      <c r="AD20" s="160"/>
    </row>
    <row r="21" spans="1:30" ht="28.5" customHeight="1">
      <c r="A21" s="199" t="s">
        <v>224</v>
      </c>
      <c r="B21" s="199"/>
      <c r="C21" s="199"/>
      <c r="D21" s="199"/>
      <c r="E21" s="199"/>
      <c r="F21" s="294" t="s">
        <v>21</v>
      </c>
      <c r="G21" s="115"/>
      <c r="H21" s="115"/>
      <c r="I21" s="372">
        <v>1459</v>
      </c>
      <c r="J21" s="373"/>
      <c r="K21" s="374" t="s">
        <v>286</v>
      </c>
      <c r="L21" s="374"/>
      <c r="M21" s="374"/>
      <c r="N21" s="374"/>
      <c r="O21" s="374"/>
      <c r="P21" s="374"/>
      <c r="Q21" s="375"/>
      <c r="R21" s="153" t="s">
        <v>102</v>
      </c>
      <c r="S21" s="154"/>
      <c r="T21" s="370"/>
      <c r="U21" s="371"/>
      <c r="V21" s="201"/>
      <c r="W21" s="201"/>
      <c r="X21" s="201"/>
      <c r="Y21" s="201"/>
      <c r="Z21" s="201"/>
      <c r="AA21" s="201"/>
      <c r="AB21" s="201"/>
      <c r="AC21" s="160"/>
      <c r="AD21" s="160"/>
    </row>
    <row r="22" spans="1:30" ht="19.5" customHeight="1">
      <c r="A22" s="199" t="s">
        <v>201</v>
      </c>
      <c r="B22" s="199"/>
      <c r="C22" s="199"/>
      <c r="D22" s="199"/>
      <c r="E22" s="199"/>
      <c r="F22" s="294" t="s">
        <v>264</v>
      </c>
      <c r="G22" s="115"/>
      <c r="H22" s="115"/>
      <c r="I22" s="372">
        <v>37</v>
      </c>
      <c r="J22" s="373"/>
      <c r="K22" s="374" t="s">
        <v>40</v>
      </c>
      <c r="L22" s="374"/>
      <c r="M22" s="374"/>
      <c r="N22" s="374"/>
      <c r="O22" s="374"/>
      <c r="P22" s="374"/>
      <c r="Q22" s="375"/>
      <c r="R22" s="153" t="s">
        <v>419</v>
      </c>
      <c r="S22" s="154"/>
      <c r="T22" s="370"/>
      <c r="U22" s="371"/>
      <c r="V22" s="201"/>
      <c r="W22" s="201"/>
      <c r="X22" s="201"/>
      <c r="Y22" s="201"/>
      <c r="Z22" s="201"/>
      <c r="AA22" s="201"/>
      <c r="AB22" s="201"/>
      <c r="AC22" s="160"/>
      <c r="AD22" s="160"/>
    </row>
    <row r="23" spans="1:30" ht="19.5" customHeight="1">
      <c r="A23" s="199" t="s">
        <v>201</v>
      </c>
      <c r="B23" s="199"/>
      <c r="C23" s="199"/>
      <c r="D23" s="199"/>
      <c r="E23" s="199"/>
      <c r="F23" s="294" t="s">
        <v>266</v>
      </c>
      <c r="G23" s="115"/>
      <c r="H23" s="115"/>
      <c r="I23" s="372">
        <v>800</v>
      </c>
      <c r="J23" s="373"/>
      <c r="K23" s="374" t="s">
        <v>40</v>
      </c>
      <c r="L23" s="374"/>
      <c r="M23" s="374"/>
      <c r="N23" s="374"/>
      <c r="O23" s="374"/>
      <c r="P23" s="374"/>
      <c r="Q23" s="375"/>
      <c r="R23" s="153" t="s">
        <v>418</v>
      </c>
      <c r="S23" s="154"/>
      <c r="T23" s="370"/>
      <c r="U23" s="371"/>
      <c r="V23" s="201"/>
      <c r="W23" s="201"/>
      <c r="X23" s="201"/>
      <c r="Y23" s="201"/>
      <c r="Z23" s="201"/>
      <c r="AA23" s="201"/>
      <c r="AB23" s="201"/>
      <c r="AC23" s="160"/>
      <c r="AD23" s="160"/>
    </row>
    <row r="24" spans="1:30" ht="19.5" customHeight="1">
      <c r="A24" s="199" t="s">
        <v>217</v>
      </c>
      <c r="B24" s="199"/>
      <c r="C24" s="199"/>
      <c r="D24" s="199"/>
      <c r="E24" s="199"/>
      <c r="F24" s="294" t="s">
        <v>266</v>
      </c>
      <c r="G24" s="115"/>
      <c r="H24" s="115"/>
      <c r="I24" s="372">
        <v>39</v>
      </c>
      <c r="J24" s="373"/>
      <c r="K24" s="374" t="s">
        <v>40</v>
      </c>
      <c r="L24" s="374"/>
      <c r="M24" s="374"/>
      <c r="N24" s="374"/>
      <c r="O24" s="374"/>
      <c r="P24" s="374"/>
      <c r="Q24" s="375"/>
      <c r="R24" s="153" t="s">
        <v>416</v>
      </c>
      <c r="S24" s="154"/>
      <c r="T24" s="370"/>
      <c r="U24" s="371"/>
      <c r="V24" s="201"/>
      <c r="W24" s="201"/>
      <c r="X24" s="201"/>
      <c r="Y24" s="201"/>
      <c r="Z24" s="201"/>
      <c r="AA24" s="201"/>
      <c r="AB24" s="201"/>
      <c r="AC24" s="160"/>
      <c r="AD24" s="160"/>
    </row>
    <row r="25" spans="1:30" ht="19.5" customHeight="1">
      <c r="A25" s="199" t="s">
        <v>203</v>
      </c>
      <c r="B25" s="199"/>
      <c r="C25" s="199"/>
      <c r="D25" s="199"/>
      <c r="E25" s="199"/>
      <c r="F25" s="294" t="s">
        <v>240</v>
      </c>
      <c r="G25" s="115"/>
      <c r="H25" s="115"/>
      <c r="I25" s="372">
        <v>475</v>
      </c>
      <c r="J25" s="373"/>
      <c r="K25" s="374" t="s">
        <v>287</v>
      </c>
      <c r="L25" s="374"/>
      <c r="M25" s="374"/>
      <c r="N25" s="374"/>
      <c r="O25" s="374"/>
      <c r="P25" s="374"/>
      <c r="Q25" s="375"/>
      <c r="R25" s="153" t="s">
        <v>417</v>
      </c>
      <c r="S25" s="154"/>
      <c r="T25" s="370"/>
      <c r="U25" s="371"/>
      <c r="V25" s="201"/>
      <c r="W25" s="201"/>
      <c r="X25" s="201"/>
      <c r="Y25" s="201"/>
      <c r="Z25" s="201"/>
      <c r="AA25" s="201"/>
      <c r="AB25" s="201"/>
      <c r="AC25" s="160"/>
      <c r="AD25" s="160"/>
    </row>
    <row r="26" spans="1:30" ht="19.5" customHeight="1">
      <c r="A26" s="199" t="s">
        <v>189</v>
      </c>
      <c r="B26" s="199"/>
      <c r="C26" s="199"/>
      <c r="D26" s="199"/>
      <c r="E26" s="199"/>
      <c r="F26" s="294" t="s">
        <v>264</v>
      </c>
      <c r="G26" s="115"/>
      <c r="H26" s="115"/>
      <c r="I26" s="372">
        <v>51</v>
      </c>
      <c r="J26" s="373"/>
      <c r="K26" s="374" t="s">
        <v>184</v>
      </c>
      <c r="L26" s="374"/>
      <c r="M26" s="374"/>
      <c r="N26" s="374"/>
      <c r="O26" s="374"/>
      <c r="P26" s="374"/>
      <c r="Q26" s="375"/>
      <c r="R26" s="153" t="s">
        <v>416</v>
      </c>
      <c r="S26" s="154"/>
      <c r="T26" s="370"/>
      <c r="U26" s="371"/>
      <c r="V26" s="201"/>
      <c r="W26" s="201"/>
      <c r="X26" s="201"/>
      <c r="Y26" s="201"/>
      <c r="Z26" s="201"/>
      <c r="AA26" s="201"/>
      <c r="AB26" s="201"/>
      <c r="AC26" s="160"/>
      <c r="AD26" s="160"/>
    </row>
    <row r="27" spans="1:30" ht="19.5" customHeight="1">
      <c r="A27" s="199" t="s">
        <v>189</v>
      </c>
      <c r="B27" s="199"/>
      <c r="C27" s="199"/>
      <c r="D27" s="199"/>
      <c r="E27" s="199"/>
      <c r="F27" s="294" t="s">
        <v>240</v>
      </c>
      <c r="G27" s="115"/>
      <c r="H27" s="115"/>
      <c r="I27" s="372">
        <v>891</v>
      </c>
      <c r="J27" s="373"/>
      <c r="K27" s="374" t="s">
        <v>284</v>
      </c>
      <c r="L27" s="374"/>
      <c r="M27" s="374"/>
      <c r="N27" s="374"/>
      <c r="O27" s="374"/>
      <c r="P27" s="374"/>
      <c r="Q27" s="375"/>
      <c r="R27" s="153" t="s">
        <v>417</v>
      </c>
      <c r="S27" s="154"/>
      <c r="T27" s="370"/>
      <c r="U27" s="371"/>
      <c r="V27" s="201"/>
      <c r="W27" s="201"/>
      <c r="X27" s="201"/>
      <c r="Y27" s="201"/>
      <c r="Z27" s="201"/>
      <c r="AA27" s="201"/>
      <c r="AB27" s="201"/>
      <c r="AC27" s="160"/>
      <c r="AD27" s="160"/>
    </row>
    <row r="28" spans="1:30" ht="19.5" customHeight="1">
      <c r="A28" s="199" t="s">
        <v>189</v>
      </c>
      <c r="B28" s="199"/>
      <c r="C28" s="199"/>
      <c r="D28" s="199"/>
      <c r="E28" s="199"/>
      <c r="F28" s="294" t="s">
        <v>75</v>
      </c>
      <c r="G28" s="115"/>
      <c r="H28" s="115"/>
      <c r="I28" s="372">
        <v>3354</v>
      </c>
      <c r="J28" s="373"/>
      <c r="K28" s="374" t="s">
        <v>284</v>
      </c>
      <c r="L28" s="374"/>
      <c r="M28" s="374"/>
      <c r="N28" s="374"/>
      <c r="O28" s="374"/>
      <c r="P28" s="374"/>
      <c r="Q28" s="375"/>
      <c r="R28" s="153" t="s">
        <v>417</v>
      </c>
      <c r="S28" s="154"/>
      <c r="T28" s="370"/>
      <c r="U28" s="371"/>
      <c r="V28" s="201"/>
      <c r="W28" s="201"/>
      <c r="X28" s="201"/>
      <c r="Y28" s="201"/>
      <c r="Z28" s="201"/>
      <c r="AA28" s="201"/>
      <c r="AB28" s="201"/>
      <c r="AC28" s="160"/>
      <c r="AD28" s="160"/>
    </row>
    <row r="29" spans="1:30" ht="19.5" customHeight="1">
      <c r="A29" s="199" t="s">
        <v>189</v>
      </c>
      <c r="B29" s="199"/>
      <c r="C29" s="199"/>
      <c r="D29" s="199"/>
      <c r="E29" s="199"/>
      <c r="F29" s="294" t="s">
        <v>266</v>
      </c>
      <c r="G29" s="115"/>
      <c r="H29" s="115"/>
      <c r="I29" s="372">
        <v>2081</v>
      </c>
      <c r="J29" s="373"/>
      <c r="K29" s="374" t="s">
        <v>284</v>
      </c>
      <c r="L29" s="374"/>
      <c r="M29" s="374"/>
      <c r="N29" s="374"/>
      <c r="O29" s="374"/>
      <c r="P29" s="374"/>
      <c r="Q29" s="375"/>
      <c r="R29" s="153" t="s">
        <v>417</v>
      </c>
      <c r="S29" s="154"/>
      <c r="T29" s="370"/>
      <c r="U29" s="371"/>
      <c r="V29" s="201"/>
      <c r="W29" s="201"/>
      <c r="X29" s="201"/>
      <c r="Y29" s="201"/>
      <c r="Z29" s="201"/>
      <c r="AA29" s="201"/>
      <c r="AB29" s="201"/>
      <c r="AC29" s="160"/>
      <c r="AD29" s="160"/>
    </row>
    <row r="30" spans="1:30" ht="26.25" customHeight="1">
      <c r="A30" s="199" t="s">
        <v>233</v>
      </c>
      <c r="B30" s="199"/>
      <c r="C30" s="199"/>
      <c r="D30" s="199"/>
      <c r="E30" s="199"/>
      <c r="F30" s="294" t="s">
        <v>21</v>
      </c>
      <c r="G30" s="115"/>
      <c r="H30" s="115"/>
      <c r="I30" s="372">
        <v>84</v>
      </c>
      <c r="J30" s="373"/>
      <c r="K30" s="374" t="s">
        <v>40</v>
      </c>
      <c r="L30" s="374"/>
      <c r="M30" s="374"/>
      <c r="N30" s="374"/>
      <c r="O30" s="374"/>
      <c r="P30" s="374"/>
      <c r="Q30" s="375"/>
      <c r="R30" s="153" t="s">
        <v>416</v>
      </c>
      <c r="S30" s="154"/>
      <c r="T30" s="370"/>
      <c r="U30" s="371"/>
      <c r="V30" s="201"/>
      <c r="W30" s="201"/>
      <c r="X30" s="201"/>
      <c r="Y30" s="201"/>
      <c r="Z30" s="201"/>
      <c r="AA30" s="201"/>
      <c r="AB30" s="201"/>
      <c r="AC30" s="160"/>
      <c r="AD30" s="160"/>
    </row>
    <row r="31" spans="1:30" ht="25.5" customHeight="1">
      <c r="A31" s="190" t="s">
        <v>566</v>
      </c>
      <c r="B31" s="191"/>
      <c r="C31" s="191"/>
      <c r="D31" s="191"/>
      <c r="E31" s="191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9"/>
    </row>
  </sheetData>
  <sheetProtection/>
  <mergeCells count="225">
    <mergeCell ref="V30:AB30"/>
    <mergeCell ref="AC30:AD30"/>
    <mergeCell ref="V27:AB27"/>
    <mergeCell ref="AC27:AD27"/>
    <mergeCell ref="T28:U28"/>
    <mergeCell ref="V28:AB28"/>
    <mergeCell ref="AC28:AD28"/>
    <mergeCell ref="T29:U29"/>
    <mergeCell ref="V29:AB29"/>
    <mergeCell ref="AC29:AD29"/>
    <mergeCell ref="V24:AB24"/>
    <mergeCell ref="AC24:AD24"/>
    <mergeCell ref="T25:U25"/>
    <mergeCell ref="V25:AB25"/>
    <mergeCell ref="AC25:AD25"/>
    <mergeCell ref="T26:U26"/>
    <mergeCell ref="V26:AB26"/>
    <mergeCell ref="AC26:AD26"/>
    <mergeCell ref="V20:AB20"/>
    <mergeCell ref="AC20:AD20"/>
    <mergeCell ref="T21:U21"/>
    <mergeCell ref="V21:AB21"/>
    <mergeCell ref="AC21:AD21"/>
    <mergeCell ref="T23:U23"/>
    <mergeCell ref="V23:AB23"/>
    <mergeCell ref="AC23:AD23"/>
    <mergeCell ref="A30:E30"/>
    <mergeCell ref="F30:H30"/>
    <mergeCell ref="I30:J30"/>
    <mergeCell ref="K30:Q30"/>
    <mergeCell ref="R30:S30"/>
    <mergeCell ref="T19:U19"/>
    <mergeCell ref="T20:U20"/>
    <mergeCell ref="T24:U24"/>
    <mergeCell ref="T27:U27"/>
    <mergeCell ref="T30:U30"/>
    <mergeCell ref="R28:S28"/>
    <mergeCell ref="A29:E29"/>
    <mergeCell ref="F29:H29"/>
    <mergeCell ref="I29:J29"/>
    <mergeCell ref="K29:Q29"/>
    <mergeCell ref="R29:S29"/>
    <mergeCell ref="A28:E28"/>
    <mergeCell ref="F28:H28"/>
    <mergeCell ref="I28:J28"/>
    <mergeCell ref="K28:Q28"/>
    <mergeCell ref="R26:S26"/>
    <mergeCell ref="A27:E27"/>
    <mergeCell ref="F27:H27"/>
    <mergeCell ref="I27:J27"/>
    <mergeCell ref="K27:Q27"/>
    <mergeCell ref="R27:S27"/>
    <mergeCell ref="A26:E26"/>
    <mergeCell ref="F26:H26"/>
    <mergeCell ref="I26:J26"/>
    <mergeCell ref="K26:Q26"/>
    <mergeCell ref="R24:S24"/>
    <mergeCell ref="A25:E25"/>
    <mergeCell ref="F25:H25"/>
    <mergeCell ref="I25:J25"/>
    <mergeCell ref="K25:Q25"/>
    <mergeCell ref="R25:S25"/>
    <mergeCell ref="A24:E24"/>
    <mergeCell ref="F24:H24"/>
    <mergeCell ref="I24:J24"/>
    <mergeCell ref="K24:Q24"/>
    <mergeCell ref="R21:S21"/>
    <mergeCell ref="A23:E23"/>
    <mergeCell ref="F23:H23"/>
    <mergeCell ref="I23:J23"/>
    <mergeCell ref="K23:Q23"/>
    <mergeCell ref="R23:S23"/>
    <mergeCell ref="A21:E21"/>
    <mergeCell ref="F21:H21"/>
    <mergeCell ref="I21:J21"/>
    <mergeCell ref="K21:Q21"/>
    <mergeCell ref="R19:S19"/>
    <mergeCell ref="A20:E20"/>
    <mergeCell ref="F20:H20"/>
    <mergeCell ref="I20:J20"/>
    <mergeCell ref="K20:Q20"/>
    <mergeCell ref="R20:S20"/>
    <mergeCell ref="A19:E19"/>
    <mergeCell ref="F19:H19"/>
    <mergeCell ref="I19:J19"/>
    <mergeCell ref="K19:Q19"/>
    <mergeCell ref="AC10:AD10"/>
    <mergeCell ref="T11:U11"/>
    <mergeCell ref="V11:AB11"/>
    <mergeCell ref="AC11:AD11"/>
    <mergeCell ref="T9:U9"/>
    <mergeCell ref="T10:U10"/>
    <mergeCell ref="V22:AB22"/>
    <mergeCell ref="AC18:AD18"/>
    <mergeCell ref="AC12:AD12"/>
    <mergeCell ref="AC16:AD16"/>
    <mergeCell ref="AC17:AD17"/>
    <mergeCell ref="AC13:AD13"/>
    <mergeCell ref="AC14:AD14"/>
    <mergeCell ref="AC15:AD15"/>
    <mergeCell ref="V19:AB19"/>
    <mergeCell ref="AC19:AD19"/>
    <mergeCell ref="A22:E22"/>
    <mergeCell ref="F22:H22"/>
    <mergeCell ref="I22:J22"/>
    <mergeCell ref="K22:Q22"/>
    <mergeCell ref="R22:S22"/>
    <mergeCell ref="T22:U22"/>
    <mergeCell ref="R11:S11"/>
    <mergeCell ref="R13:S13"/>
    <mergeCell ref="R14:S14"/>
    <mergeCell ref="R15:S15"/>
    <mergeCell ref="R16:S16"/>
    <mergeCell ref="AC5:AD5"/>
    <mergeCell ref="AC6:AD6"/>
    <mergeCell ref="AC7:AD7"/>
    <mergeCell ref="AC8:AD8"/>
    <mergeCell ref="AC9:AD9"/>
    <mergeCell ref="I3:S3"/>
    <mergeCell ref="R4:S4"/>
    <mergeCell ref="R5:S5"/>
    <mergeCell ref="R6:S6"/>
    <mergeCell ref="I4:J4"/>
    <mergeCell ref="K4:Q4"/>
    <mergeCell ref="T5:U5"/>
    <mergeCell ref="T7:U7"/>
    <mergeCell ref="T8:U8"/>
    <mergeCell ref="T14:U14"/>
    <mergeCell ref="T12:U12"/>
    <mergeCell ref="T13:U13"/>
    <mergeCell ref="T18:U18"/>
    <mergeCell ref="I18:J18"/>
    <mergeCell ref="R17:S17"/>
    <mergeCell ref="R18:S18"/>
    <mergeCell ref="K17:Q17"/>
    <mergeCell ref="T16:U16"/>
    <mergeCell ref="T17:U17"/>
    <mergeCell ref="V18:AB18"/>
    <mergeCell ref="I7:J7"/>
    <mergeCell ref="I8:J8"/>
    <mergeCell ref="I9:J9"/>
    <mergeCell ref="I10:J10"/>
    <mergeCell ref="V16:AB16"/>
    <mergeCell ref="I14:J14"/>
    <mergeCell ref="I15:J15"/>
    <mergeCell ref="I16:J16"/>
    <mergeCell ref="I17:J17"/>
    <mergeCell ref="K18:Q18"/>
    <mergeCell ref="V7:AB7"/>
    <mergeCell ref="V8:AB8"/>
    <mergeCell ref="V9:AB9"/>
    <mergeCell ref="V10:AB10"/>
    <mergeCell ref="K14:Q14"/>
    <mergeCell ref="K15:Q15"/>
    <mergeCell ref="K16:Q16"/>
    <mergeCell ref="V12:AB12"/>
    <mergeCell ref="V13:AB13"/>
    <mergeCell ref="I12:J12"/>
    <mergeCell ref="I11:J11"/>
    <mergeCell ref="K11:Q11"/>
    <mergeCell ref="K9:Q9"/>
    <mergeCell ref="I13:J13"/>
    <mergeCell ref="V17:AB17"/>
    <mergeCell ref="V14:AB14"/>
    <mergeCell ref="V15:AB15"/>
    <mergeCell ref="T15:U15"/>
    <mergeCell ref="R12:S12"/>
    <mergeCell ref="K5:Q5"/>
    <mergeCell ref="A6:E6"/>
    <mergeCell ref="F6:H6"/>
    <mergeCell ref="R7:S7"/>
    <mergeCell ref="K10:Q10"/>
    <mergeCell ref="K7:Q7"/>
    <mergeCell ref="K8:Q8"/>
    <mergeCell ref="R8:S8"/>
    <mergeCell ref="R9:S9"/>
    <mergeCell ref="R10:S10"/>
    <mergeCell ref="W1:Z1"/>
    <mergeCell ref="W2:Z2"/>
    <mergeCell ref="S1:V1"/>
    <mergeCell ref="S2:V2"/>
    <mergeCell ref="A7:E7"/>
    <mergeCell ref="F7:H7"/>
    <mergeCell ref="T4:U4"/>
    <mergeCell ref="V4:AB4"/>
    <mergeCell ref="A5:E5"/>
    <mergeCell ref="F5:H5"/>
    <mergeCell ref="A8:E8"/>
    <mergeCell ref="F8:H8"/>
    <mergeCell ref="A9:E9"/>
    <mergeCell ref="F9:H9"/>
    <mergeCell ref="AA1:AD2"/>
    <mergeCell ref="A1:R2"/>
    <mergeCell ref="A3:E4"/>
    <mergeCell ref="F3:H4"/>
    <mergeCell ref="AC4:AD4"/>
    <mergeCell ref="T3:AD3"/>
    <mergeCell ref="F15:H15"/>
    <mergeCell ref="A10:E10"/>
    <mergeCell ref="F10:H10"/>
    <mergeCell ref="A12:E12"/>
    <mergeCell ref="F12:H12"/>
    <mergeCell ref="A11:E11"/>
    <mergeCell ref="F11:H11"/>
    <mergeCell ref="A13:E13"/>
    <mergeCell ref="F13:H13"/>
    <mergeCell ref="A17:E17"/>
    <mergeCell ref="F17:H17"/>
    <mergeCell ref="A14:E14"/>
    <mergeCell ref="A18:E18"/>
    <mergeCell ref="F18:H18"/>
    <mergeCell ref="A16:E16"/>
    <mergeCell ref="F16:H16"/>
    <mergeCell ref="F14:H14"/>
    <mergeCell ref="A15:E15"/>
    <mergeCell ref="A31:AD31"/>
    <mergeCell ref="AC22:AD22"/>
    <mergeCell ref="I5:J5"/>
    <mergeCell ref="V5:AB5"/>
    <mergeCell ref="I6:J6"/>
    <mergeCell ref="K6:Q6"/>
    <mergeCell ref="T6:U6"/>
    <mergeCell ref="V6:AB6"/>
    <mergeCell ref="K12:Q12"/>
    <mergeCell ref="K13:Q13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21"/>
  <sheetViews>
    <sheetView zoomScale="90" zoomScaleNormal="90" zoomScalePageLayoutView="0" workbookViewId="0" topLeftCell="A1">
      <selection activeCell="F10" sqref="F10:H10"/>
    </sheetView>
  </sheetViews>
  <sheetFormatPr defaultColWidth="5.7109375" defaultRowHeight="19.5" customHeight="1"/>
  <cols>
    <col min="1" max="5" width="5.7109375" style="5" customWidth="1"/>
    <col min="6" max="8" width="5.7109375" style="9" customWidth="1"/>
    <col min="9" max="36" width="4.7109375" style="9" customWidth="1"/>
    <col min="37" max="16384" width="5.7109375" style="5" customWidth="1"/>
  </cols>
  <sheetData>
    <row r="1" spans="1:36" ht="24.75" customHeight="1">
      <c r="A1" s="91" t="s">
        <v>171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89" t="s">
        <v>13</v>
      </c>
      <c r="W1" s="89"/>
      <c r="X1" s="89"/>
      <c r="Y1" s="89"/>
      <c r="Z1" s="89"/>
      <c r="AA1" s="391" t="s">
        <v>175</v>
      </c>
      <c r="AB1" s="391"/>
      <c r="AC1" s="391"/>
      <c r="AD1" s="391"/>
      <c r="AE1" s="391"/>
      <c r="AF1" s="84" t="s">
        <v>16</v>
      </c>
      <c r="AG1" s="84"/>
      <c r="AH1" s="84"/>
      <c r="AI1" s="84"/>
      <c r="AJ1" s="85"/>
    </row>
    <row r="2" spans="1:36" ht="24.75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0" t="s">
        <v>155</v>
      </c>
      <c r="W2" s="90"/>
      <c r="X2" s="90"/>
      <c r="Y2" s="90"/>
      <c r="Z2" s="90"/>
      <c r="AA2" s="392" t="s">
        <v>176</v>
      </c>
      <c r="AB2" s="392"/>
      <c r="AC2" s="392"/>
      <c r="AD2" s="392"/>
      <c r="AE2" s="392"/>
      <c r="AF2" s="87"/>
      <c r="AG2" s="87"/>
      <c r="AH2" s="87"/>
      <c r="AI2" s="87"/>
      <c r="AJ2" s="88"/>
    </row>
    <row r="3" spans="1:36" ht="24.75" customHeight="1">
      <c r="A3" s="365" t="s">
        <v>17</v>
      </c>
      <c r="B3" s="366"/>
      <c r="C3" s="366"/>
      <c r="D3" s="366"/>
      <c r="E3" s="367"/>
      <c r="F3" s="352" t="s">
        <v>90</v>
      </c>
      <c r="G3" s="353"/>
      <c r="H3" s="353"/>
      <c r="I3" s="356" t="s">
        <v>114</v>
      </c>
      <c r="J3" s="355"/>
      <c r="K3" s="355"/>
      <c r="L3" s="355"/>
      <c r="M3" s="357"/>
      <c r="N3" s="357"/>
      <c r="O3" s="358"/>
      <c r="P3" s="356" t="s">
        <v>31</v>
      </c>
      <c r="Q3" s="355"/>
      <c r="R3" s="355"/>
      <c r="S3" s="355"/>
      <c r="T3" s="357"/>
      <c r="U3" s="357"/>
      <c r="V3" s="358"/>
      <c r="W3" s="356" t="s">
        <v>32</v>
      </c>
      <c r="X3" s="355"/>
      <c r="Y3" s="355"/>
      <c r="Z3" s="355"/>
      <c r="AA3" s="357"/>
      <c r="AB3" s="357"/>
      <c r="AC3" s="358"/>
      <c r="AD3" s="354" t="s">
        <v>49</v>
      </c>
      <c r="AE3" s="355"/>
      <c r="AF3" s="168"/>
      <c r="AG3" s="168"/>
      <c r="AH3" s="168"/>
      <c r="AI3" s="168"/>
      <c r="AJ3" s="168"/>
    </row>
    <row r="4" spans="1:36" ht="49.5" customHeight="1">
      <c r="A4" s="311"/>
      <c r="B4" s="312"/>
      <c r="C4" s="312"/>
      <c r="D4" s="312"/>
      <c r="E4" s="313"/>
      <c r="F4" s="316"/>
      <c r="G4" s="317"/>
      <c r="H4" s="317"/>
      <c r="I4" s="17">
        <v>2002</v>
      </c>
      <c r="J4" s="15">
        <v>2003</v>
      </c>
      <c r="K4" s="15">
        <v>2004</v>
      </c>
      <c r="L4" s="15">
        <v>2005</v>
      </c>
      <c r="M4" s="36">
        <v>2006</v>
      </c>
      <c r="N4" s="36">
        <v>2007</v>
      </c>
      <c r="O4" s="18">
        <v>2008</v>
      </c>
      <c r="P4" s="17">
        <v>2002</v>
      </c>
      <c r="Q4" s="15">
        <v>2003</v>
      </c>
      <c r="R4" s="15">
        <v>2004</v>
      </c>
      <c r="S4" s="15">
        <v>2005</v>
      </c>
      <c r="T4" s="36">
        <v>2006</v>
      </c>
      <c r="U4" s="36">
        <v>2007</v>
      </c>
      <c r="V4" s="18">
        <v>2008</v>
      </c>
      <c r="W4" s="17">
        <v>2002</v>
      </c>
      <c r="X4" s="15">
        <v>2003</v>
      </c>
      <c r="Y4" s="15">
        <v>2004</v>
      </c>
      <c r="Z4" s="15">
        <v>2005</v>
      </c>
      <c r="AA4" s="36">
        <v>2006</v>
      </c>
      <c r="AB4" s="36">
        <v>2007</v>
      </c>
      <c r="AC4" s="18">
        <v>2008</v>
      </c>
      <c r="AD4" s="16">
        <v>2002</v>
      </c>
      <c r="AE4" s="15">
        <v>2003</v>
      </c>
      <c r="AF4" s="15">
        <v>2004</v>
      </c>
      <c r="AG4" s="15">
        <v>2005</v>
      </c>
      <c r="AH4" s="15">
        <v>2006</v>
      </c>
      <c r="AI4" s="36">
        <v>2007</v>
      </c>
      <c r="AJ4" s="15">
        <v>2008</v>
      </c>
    </row>
    <row r="5" spans="1:36" ht="19.5" customHeight="1">
      <c r="A5" s="161" t="s">
        <v>263</v>
      </c>
      <c r="B5" s="161"/>
      <c r="C5" s="161"/>
      <c r="D5" s="161"/>
      <c r="E5" s="161"/>
      <c r="F5" s="162"/>
      <c r="G5" s="163"/>
      <c r="H5" s="163"/>
      <c r="I5" s="21"/>
      <c r="J5" s="14"/>
      <c r="K5" s="14"/>
      <c r="L5" s="14"/>
      <c r="M5" s="35"/>
      <c r="N5" s="35"/>
      <c r="O5" s="22"/>
      <c r="P5" s="21"/>
      <c r="Q5" s="14"/>
      <c r="R5" s="14"/>
      <c r="S5" s="14"/>
      <c r="T5" s="35"/>
      <c r="U5" s="35"/>
      <c r="V5" s="22"/>
      <c r="W5" s="21"/>
      <c r="X5" s="14"/>
      <c r="Y5" s="14"/>
      <c r="Z5" s="14"/>
      <c r="AA5" s="35"/>
      <c r="AB5" s="35"/>
      <c r="AC5" s="22"/>
      <c r="AD5" s="335"/>
      <c r="AE5" s="390"/>
      <c r="AF5" s="390"/>
      <c r="AG5" s="390"/>
      <c r="AH5" s="390"/>
      <c r="AI5" s="390"/>
      <c r="AJ5" s="336"/>
    </row>
    <row r="6" spans="1:36" ht="19.5" customHeight="1">
      <c r="A6" s="161"/>
      <c r="B6" s="161"/>
      <c r="C6" s="161"/>
      <c r="D6" s="161"/>
      <c r="E6" s="161"/>
      <c r="F6" s="162"/>
      <c r="G6" s="163"/>
      <c r="H6" s="163"/>
      <c r="I6" s="21"/>
      <c r="J6" s="14"/>
      <c r="K6" s="14"/>
      <c r="L6" s="14"/>
      <c r="M6" s="35"/>
      <c r="N6" s="35"/>
      <c r="O6" s="22"/>
      <c r="P6" s="21"/>
      <c r="Q6" s="14"/>
      <c r="R6" s="14"/>
      <c r="S6" s="14"/>
      <c r="T6" s="35"/>
      <c r="U6" s="35"/>
      <c r="V6" s="22"/>
      <c r="W6" s="21"/>
      <c r="X6" s="14"/>
      <c r="Y6" s="14"/>
      <c r="Z6" s="14"/>
      <c r="AA6" s="35"/>
      <c r="AB6" s="35"/>
      <c r="AC6" s="22"/>
      <c r="AD6" s="335"/>
      <c r="AE6" s="390"/>
      <c r="AF6" s="390"/>
      <c r="AG6" s="390"/>
      <c r="AH6" s="390"/>
      <c r="AI6" s="390"/>
      <c r="AJ6" s="336"/>
    </row>
    <row r="7" spans="1:36" ht="19.5" customHeight="1">
      <c r="A7" s="161"/>
      <c r="B7" s="161"/>
      <c r="C7" s="161"/>
      <c r="D7" s="161"/>
      <c r="E7" s="161"/>
      <c r="F7" s="162"/>
      <c r="G7" s="163"/>
      <c r="H7" s="163"/>
      <c r="I7" s="21"/>
      <c r="J7" s="14"/>
      <c r="K7" s="14"/>
      <c r="L7" s="14"/>
      <c r="M7" s="35"/>
      <c r="N7" s="35"/>
      <c r="O7" s="22"/>
      <c r="P7" s="21"/>
      <c r="Q7" s="14"/>
      <c r="R7" s="14"/>
      <c r="S7" s="14"/>
      <c r="T7" s="35"/>
      <c r="U7" s="35"/>
      <c r="V7" s="22"/>
      <c r="W7" s="21"/>
      <c r="X7" s="14"/>
      <c r="Y7" s="14"/>
      <c r="Z7" s="14"/>
      <c r="AA7" s="35"/>
      <c r="AB7" s="35"/>
      <c r="AC7" s="22"/>
      <c r="AD7" s="20"/>
      <c r="AE7" s="14"/>
      <c r="AF7" s="14"/>
      <c r="AG7" s="14"/>
      <c r="AH7" s="14"/>
      <c r="AI7" s="14"/>
      <c r="AJ7" s="14"/>
    </row>
    <row r="8" spans="1:36" ht="19.5" customHeight="1">
      <c r="A8" s="161"/>
      <c r="B8" s="161"/>
      <c r="C8" s="161"/>
      <c r="D8" s="161"/>
      <c r="E8" s="161"/>
      <c r="F8" s="162"/>
      <c r="G8" s="163"/>
      <c r="H8" s="163"/>
      <c r="I8" s="21"/>
      <c r="J8" s="14"/>
      <c r="K8" s="14"/>
      <c r="L8" s="14"/>
      <c r="M8" s="35"/>
      <c r="N8" s="35"/>
      <c r="O8" s="22"/>
      <c r="P8" s="21"/>
      <c r="Q8" s="14"/>
      <c r="R8" s="14"/>
      <c r="S8" s="14"/>
      <c r="T8" s="35"/>
      <c r="U8" s="35"/>
      <c r="V8" s="22"/>
      <c r="W8" s="21"/>
      <c r="X8" s="14"/>
      <c r="Y8" s="14"/>
      <c r="Z8" s="14"/>
      <c r="AA8" s="35"/>
      <c r="AB8" s="35"/>
      <c r="AC8" s="22"/>
      <c r="AD8" s="20"/>
      <c r="AE8" s="14"/>
      <c r="AF8" s="14"/>
      <c r="AG8" s="14"/>
      <c r="AH8" s="14"/>
      <c r="AI8" s="14"/>
      <c r="AJ8" s="14"/>
    </row>
    <row r="9" spans="1:36" ht="19.5" customHeight="1">
      <c r="A9" s="161"/>
      <c r="B9" s="161"/>
      <c r="C9" s="161"/>
      <c r="D9" s="161"/>
      <c r="E9" s="161"/>
      <c r="F9" s="162"/>
      <c r="G9" s="163"/>
      <c r="H9" s="163"/>
      <c r="I9" s="21"/>
      <c r="J9" s="14"/>
      <c r="K9" s="14"/>
      <c r="L9" s="14"/>
      <c r="M9" s="35"/>
      <c r="N9" s="35"/>
      <c r="O9" s="22"/>
      <c r="P9" s="21"/>
      <c r="Q9" s="14"/>
      <c r="R9" s="14"/>
      <c r="S9" s="14"/>
      <c r="T9" s="35"/>
      <c r="U9" s="35"/>
      <c r="V9" s="22"/>
      <c r="W9" s="21"/>
      <c r="X9" s="14"/>
      <c r="Y9" s="14"/>
      <c r="Z9" s="14"/>
      <c r="AA9" s="35"/>
      <c r="AB9" s="35"/>
      <c r="AC9" s="22"/>
      <c r="AD9" s="20"/>
      <c r="AE9" s="14"/>
      <c r="AF9" s="14"/>
      <c r="AG9" s="14"/>
      <c r="AH9" s="14"/>
      <c r="AI9" s="14"/>
      <c r="AJ9" s="14"/>
    </row>
    <row r="10" spans="1:36" ht="19.5" customHeight="1">
      <c r="A10" s="161"/>
      <c r="B10" s="161"/>
      <c r="C10" s="161"/>
      <c r="D10" s="161"/>
      <c r="E10" s="161"/>
      <c r="F10" s="162"/>
      <c r="G10" s="163"/>
      <c r="H10" s="163"/>
      <c r="I10" s="21"/>
      <c r="J10" s="14"/>
      <c r="K10" s="14"/>
      <c r="L10" s="14"/>
      <c r="M10" s="35"/>
      <c r="N10" s="35"/>
      <c r="O10" s="22"/>
      <c r="P10" s="21"/>
      <c r="Q10" s="14"/>
      <c r="R10" s="14"/>
      <c r="S10" s="14"/>
      <c r="T10" s="35"/>
      <c r="U10" s="35"/>
      <c r="V10" s="22"/>
      <c r="W10" s="21"/>
      <c r="X10" s="14"/>
      <c r="Y10" s="14"/>
      <c r="Z10" s="14"/>
      <c r="AA10" s="35"/>
      <c r="AB10" s="35"/>
      <c r="AC10" s="22"/>
      <c r="AD10" s="20"/>
      <c r="AE10" s="14"/>
      <c r="AF10" s="14"/>
      <c r="AG10" s="14"/>
      <c r="AH10" s="14"/>
      <c r="AI10" s="14"/>
      <c r="AJ10" s="14"/>
    </row>
    <row r="11" spans="1:36" ht="19.5" customHeight="1">
      <c r="A11" s="161"/>
      <c r="B11" s="161"/>
      <c r="C11" s="161"/>
      <c r="D11" s="161"/>
      <c r="E11" s="161"/>
      <c r="F11" s="162"/>
      <c r="G11" s="163"/>
      <c r="H11" s="163"/>
      <c r="I11" s="21"/>
      <c r="J11" s="14"/>
      <c r="K11" s="14"/>
      <c r="L11" s="14"/>
      <c r="M11" s="35"/>
      <c r="N11" s="35"/>
      <c r="O11" s="22"/>
      <c r="P11" s="21"/>
      <c r="Q11" s="14"/>
      <c r="R11" s="14"/>
      <c r="S11" s="14"/>
      <c r="T11" s="35"/>
      <c r="U11" s="35"/>
      <c r="V11" s="22"/>
      <c r="W11" s="21"/>
      <c r="X11" s="14"/>
      <c r="Y11" s="14"/>
      <c r="Z11" s="14"/>
      <c r="AA11" s="35"/>
      <c r="AB11" s="35"/>
      <c r="AC11" s="22"/>
      <c r="AD11" s="20"/>
      <c r="AE11" s="14"/>
      <c r="AF11" s="14"/>
      <c r="AG11" s="14"/>
      <c r="AH11" s="14"/>
      <c r="AI11" s="14"/>
      <c r="AJ11" s="14"/>
    </row>
    <row r="12" spans="1:36" ht="19.5" customHeight="1">
      <c r="A12" s="161"/>
      <c r="B12" s="161"/>
      <c r="C12" s="161"/>
      <c r="D12" s="161"/>
      <c r="E12" s="161"/>
      <c r="F12" s="162"/>
      <c r="G12" s="163"/>
      <c r="H12" s="163"/>
      <c r="I12" s="21"/>
      <c r="J12" s="14"/>
      <c r="K12" s="14"/>
      <c r="L12" s="14"/>
      <c r="M12" s="35"/>
      <c r="N12" s="35"/>
      <c r="O12" s="22"/>
      <c r="P12" s="21"/>
      <c r="Q12" s="14"/>
      <c r="R12" s="14"/>
      <c r="S12" s="14"/>
      <c r="T12" s="35"/>
      <c r="U12" s="35"/>
      <c r="V12" s="22"/>
      <c r="W12" s="21"/>
      <c r="X12" s="14"/>
      <c r="Y12" s="14"/>
      <c r="Z12" s="14"/>
      <c r="AA12" s="35"/>
      <c r="AB12" s="35"/>
      <c r="AC12" s="22"/>
      <c r="AD12" s="20"/>
      <c r="AE12" s="14"/>
      <c r="AF12" s="14"/>
      <c r="AG12" s="14"/>
      <c r="AH12" s="14"/>
      <c r="AI12" s="14"/>
      <c r="AJ12" s="14"/>
    </row>
    <row r="13" spans="1:36" ht="19.5" customHeight="1">
      <c r="A13" s="161"/>
      <c r="B13" s="161"/>
      <c r="C13" s="161"/>
      <c r="D13" s="161"/>
      <c r="E13" s="161"/>
      <c r="F13" s="162"/>
      <c r="G13" s="163"/>
      <c r="H13" s="163"/>
      <c r="I13" s="21"/>
      <c r="J13" s="14"/>
      <c r="K13" s="14"/>
      <c r="L13" s="14"/>
      <c r="M13" s="35"/>
      <c r="N13" s="35"/>
      <c r="O13" s="22"/>
      <c r="P13" s="21"/>
      <c r="Q13" s="14"/>
      <c r="R13" s="14"/>
      <c r="S13" s="14"/>
      <c r="T13" s="35"/>
      <c r="U13" s="35"/>
      <c r="V13" s="22"/>
      <c r="W13" s="21"/>
      <c r="X13" s="14"/>
      <c r="Y13" s="14"/>
      <c r="Z13" s="14"/>
      <c r="AA13" s="35"/>
      <c r="AB13" s="35"/>
      <c r="AC13" s="22"/>
      <c r="AD13" s="20"/>
      <c r="AE13" s="14"/>
      <c r="AF13" s="14"/>
      <c r="AG13" s="14"/>
      <c r="AH13" s="14"/>
      <c r="AI13" s="14"/>
      <c r="AJ13" s="14"/>
    </row>
    <row r="14" spans="1:36" ht="19.5" customHeight="1">
      <c r="A14" s="161"/>
      <c r="B14" s="161"/>
      <c r="C14" s="161"/>
      <c r="D14" s="161"/>
      <c r="E14" s="161"/>
      <c r="F14" s="162"/>
      <c r="G14" s="163"/>
      <c r="H14" s="163"/>
      <c r="I14" s="21"/>
      <c r="J14" s="14"/>
      <c r="K14" s="14"/>
      <c r="L14" s="14"/>
      <c r="M14" s="35"/>
      <c r="N14" s="35"/>
      <c r="O14" s="22"/>
      <c r="P14" s="21"/>
      <c r="Q14" s="14"/>
      <c r="R14" s="14"/>
      <c r="S14" s="14"/>
      <c r="T14" s="35"/>
      <c r="U14" s="35"/>
      <c r="V14" s="22"/>
      <c r="W14" s="21"/>
      <c r="X14" s="14"/>
      <c r="Y14" s="14"/>
      <c r="Z14" s="14"/>
      <c r="AA14" s="35"/>
      <c r="AB14" s="35"/>
      <c r="AC14" s="22"/>
      <c r="AD14" s="20"/>
      <c r="AE14" s="14"/>
      <c r="AF14" s="14"/>
      <c r="AG14" s="14"/>
      <c r="AH14" s="14"/>
      <c r="AI14" s="14"/>
      <c r="AJ14" s="14"/>
    </row>
    <row r="15" spans="1:36" ht="19.5" customHeight="1">
      <c r="A15" s="161"/>
      <c r="B15" s="161"/>
      <c r="C15" s="161"/>
      <c r="D15" s="161"/>
      <c r="E15" s="161"/>
      <c r="F15" s="162"/>
      <c r="G15" s="163"/>
      <c r="H15" s="163"/>
      <c r="I15" s="21"/>
      <c r="J15" s="14"/>
      <c r="K15" s="14"/>
      <c r="L15" s="14"/>
      <c r="M15" s="35"/>
      <c r="N15" s="35"/>
      <c r="O15" s="22"/>
      <c r="P15" s="21"/>
      <c r="Q15" s="14"/>
      <c r="R15" s="14"/>
      <c r="S15" s="14"/>
      <c r="T15" s="35"/>
      <c r="U15" s="35"/>
      <c r="V15" s="22"/>
      <c r="W15" s="21"/>
      <c r="X15" s="14"/>
      <c r="Y15" s="14"/>
      <c r="Z15" s="14"/>
      <c r="AA15" s="35"/>
      <c r="AB15" s="35"/>
      <c r="AC15" s="22"/>
      <c r="AD15" s="20"/>
      <c r="AE15" s="14"/>
      <c r="AF15" s="14"/>
      <c r="AG15" s="14"/>
      <c r="AH15" s="14"/>
      <c r="AI15" s="14"/>
      <c r="AJ15" s="14"/>
    </row>
    <row r="16" spans="1:36" ht="19.5" customHeight="1">
      <c r="A16" s="161"/>
      <c r="B16" s="161"/>
      <c r="C16" s="161"/>
      <c r="D16" s="161"/>
      <c r="E16" s="161"/>
      <c r="F16" s="162"/>
      <c r="G16" s="163"/>
      <c r="H16" s="163"/>
      <c r="I16" s="21"/>
      <c r="J16" s="14"/>
      <c r="K16" s="14"/>
      <c r="L16" s="14"/>
      <c r="M16" s="35"/>
      <c r="N16" s="35"/>
      <c r="O16" s="22"/>
      <c r="P16" s="21"/>
      <c r="Q16" s="14"/>
      <c r="R16" s="14"/>
      <c r="S16" s="14"/>
      <c r="T16" s="35"/>
      <c r="U16" s="35"/>
      <c r="V16" s="22"/>
      <c r="W16" s="21"/>
      <c r="X16" s="14"/>
      <c r="Y16" s="14"/>
      <c r="Z16" s="14"/>
      <c r="AA16" s="35"/>
      <c r="AB16" s="35"/>
      <c r="AC16" s="22"/>
      <c r="AD16" s="20"/>
      <c r="AE16" s="14"/>
      <c r="AF16" s="14"/>
      <c r="AG16" s="14"/>
      <c r="AH16" s="14"/>
      <c r="AI16" s="14"/>
      <c r="AJ16" s="14"/>
    </row>
    <row r="17" spans="1:36" ht="19.5" customHeight="1">
      <c r="A17" s="161"/>
      <c r="B17" s="161"/>
      <c r="C17" s="161"/>
      <c r="D17" s="161"/>
      <c r="E17" s="161"/>
      <c r="F17" s="162"/>
      <c r="G17" s="163"/>
      <c r="H17" s="163"/>
      <c r="I17" s="21"/>
      <c r="J17" s="14"/>
      <c r="K17" s="14"/>
      <c r="L17" s="14"/>
      <c r="M17" s="35"/>
      <c r="N17" s="35"/>
      <c r="O17" s="22"/>
      <c r="P17" s="21"/>
      <c r="Q17" s="14"/>
      <c r="R17" s="14"/>
      <c r="S17" s="14"/>
      <c r="T17" s="35"/>
      <c r="U17" s="35"/>
      <c r="V17" s="22"/>
      <c r="W17" s="21"/>
      <c r="X17" s="14"/>
      <c r="Y17" s="14"/>
      <c r="Z17" s="14"/>
      <c r="AA17" s="35"/>
      <c r="AB17" s="35"/>
      <c r="AC17" s="22"/>
      <c r="AD17" s="20"/>
      <c r="AE17" s="14"/>
      <c r="AF17" s="14"/>
      <c r="AG17" s="14"/>
      <c r="AH17" s="14"/>
      <c r="AI17" s="14"/>
      <c r="AJ17" s="14"/>
    </row>
    <row r="18" spans="1:36" ht="19.5" customHeight="1">
      <c r="A18" s="161"/>
      <c r="B18" s="161"/>
      <c r="C18" s="161"/>
      <c r="D18" s="161"/>
      <c r="E18" s="161"/>
      <c r="F18" s="162"/>
      <c r="G18" s="163"/>
      <c r="H18" s="163"/>
      <c r="I18" s="21"/>
      <c r="J18" s="14"/>
      <c r="K18" s="14"/>
      <c r="L18" s="14"/>
      <c r="M18" s="35"/>
      <c r="N18" s="35"/>
      <c r="O18" s="22"/>
      <c r="P18" s="21"/>
      <c r="Q18" s="14"/>
      <c r="R18" s="14"/>
      <c r="S18" s="14"/>
      <c r="T18" s="35"/>
      <c r="U18" s="35"/>
      <c r="V18" s="22"/>
      <c r="W18" s="21"/>
      <c r="X18" s="14"/>
      <c r="Y18" s="14"/>
      <c r="Z18" s="14"/>
      <c r="AA18" s="35"/>
      <c r="AB18" s="35"/>
      <c r="AC18" s="22"/>
      <c r="AD18" s="20"/>
      <c r="AE18" s="14"/>
      <c r="AF18" s="14"/>
      <c r="AG18" s="14"/>
      <c r="AH18" s="14"/>
      <c r="AI18" s="14"/>
      <c r="AJ18" s="14"/>
    </row>
    <row r="19" spans="1:36" ht="19.5" customHeight="1">
      <c r="A19" s="161"/>
      <c r="B19" s="161"/>
      <c r="C19" s="161"/>
      <c r="D19" s="161"/>
      <c r="E19" s="161"/>
      <c r="F19" s="162"/>
      <c r="G19" s="163"/>
      <c r="H19" s="163"/>
      <c r="I19" s="21"/>
      <c r="J19" s="14"/>
      <c r="K19" s="14"/>
      <c r="L19" s="14"/>
      <c r="M19" s="35"/>
      <c r="N19" s="35"/>
      <c r="O19" s="22"/>
      <c r="P19" s="21"/>
      <c r="Q19" s="14"/>
      <c r="R19" s="14"/>
      <c r="S19" s="14"/>
      <c r="T19" s="35"/>
      <c r="U19" s="35"/>
      <c r="V19" s="22"/>
      <c r="W19" s="21"/>
      <c r="X19" s="14"/>
      <c r="Y19" s="14"/>
      <c r="Z19" s="14"/>
      <c r="AA19" s="35"/>
      <c r="AB19" s="35"/>
      <c r="AC19" s="22"/>
      <c r="AD19" s="20"/>
      <c r="AE19" s="14"/>
      <c r="AF19" s="14"/>
      <c r="AG19" s="14"/>
      <c r="AH19" s="14"/>
      <c r="AI19" s="14"/>
      <c r="AJ19" s="14"/>
    </row>
    <row r="21" spans="16:19" ht="19.5" customHeight="1">
      <c r="P21" s="5"/>
      <c r="Q21" s="5"/>
      <c r="R21" s="5"/>
      <c r="S21" s="5"/>
    </row>
  </sheetData>
  <sheetProtection/>
  <mergeCells count="44">
    <mergeCell ref="A12:E12"/>
    <mergeCell ref="F12:H12"/>
    <mergeCell ref="A7:E7"/>
    <mergeCell ref="F7:H7"/>
    <mergeCell ref="A8:E8"/>
    <mergeCell ref="F8:H8"/>
    <mergeCell ref="A11:E11"/>
    <mergeCell ref="F11:H11"/>
    <mergeCell ref="V2:Z2"/>
    <mergeCell ref="AA2:AE2"/>
    <mergeCell ref="A3:E4"/>
    <mergeCell ref="F3:H4"/>
    <mergeCell ref="I3:O3"/>
    <mergeCell ref="P3:V3"/>
    <mergeCell ref="W3:AC3"/>
    <mergeCell ref="AD3:AJ3"/>
    <mergeCell ref="A1:U2"/>
    <mergeCell ref="V1:Z1"/>
    <mergeCell ref="AA1:AE1"/>
    <mergeCell ref="AF1:AJ2"/>
    <mergeCell ref="A18:E18"/>
    <mergeCell ref="F18:H18"/>
    <mergeCell ref="A14:E14"/>
    <mergeCell ref="F14:H14"/>
    <mergeCell ref="A15:E15"/>
    <mergeCell ref="F15:H15"/>
    <mergeCell ref="A13:E13"/>
    <mergeCell ref="F13:H13"/>
    <mergeCell ref="A9:E9"/>
    <mergeCell ref="F9:H9"/>
    <mergeCell ref="A10:E10"/>
    <mergeCell ref="F10:H10"/>
    <mergeCell ref="A19:E19"/>
    <mergeCell ref="F19:H19"/>
    <mergeCell ref="A16:E16"/>
    <mergeCell ref="F16:H16"/>
    <mergeCell ref="A17:E17"/>
    <mergeCell ref="F17:H17"/>
    <mergeCell ref="AD5:AJ5"/>
    <mergeCell ref="A5:E5"/>
    <mergeCell ref="F5:H5"/>
    <mergeCell ref="A6:E6"/>
    <mergeCell ref="F6:H6"/>
    <mergeCell ref="AD6:AJ6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9"/>
  <sheetViews>
    <sheetView zoomScale="90" zoomScaleNormal="90" zoomScalePageLayoutView="0" workbookViewId="0" topLeftCell="A1">
      <selection activeCell="A8" sqref="A8:E8"/>
    </sheetView>
  </sheetViews>
  <sheetFormatPr defaultColWidth="5.7109375" defaultRowHeight="19.5" customHeight="1"/>
  <cols>
    <col min="1" max="5" width="5.7109375" style="5" customWidth="1"/>
    <col min="6" max="28" width="5.7109375" style="9" customWidth="1"/>
    <col min="29" max="16384" width="5.7109375" style="5" customWidth="1"/>
  </cols>
  <sheetData>
    <row r="1" spans="1:30" ht="24.75" customHeight="1">
      <c r="A1" s="91" t="s">
        <v>172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89" t="s">
        <v>13</v>
      </c>
      <c r="T1" s="89"/>
      <c r="U1" s="89"/>
      <c r="V1" s="89"/>
      <c r="W1" s="93" t="s">
        <v>175</v>
      </c>
      <c r="X1" s="93"/>
      <c r="Y1" s="93"/>
      <c r="Z1" s="93"/>
      <c r="AA1" s="126" t="s">
        <v>16</v>
      </c>
      <c r="AB1" s="126"/>
      <c r="AC1" s="126"/>
      <c r="AD1" s="126"/>
    </row>
    <row r="2" spans="1:30" ht="24.75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155</v>
      </c>
      <c r="T2" s="90"/>
      <c r="U2" s="90"/>
      <c r="V2" s="90"/>
      <c r="W2" s="94" t="s">
        <v>176</v>
      </c>
      <c r="X2" s="94"/>
      <c r="Y2" s="94"/>
      <c r="Z2" s="94"/>
      <c r="AA2" s="127"/>
      <c r="AB2" s="127"/>
      <c r="AC2" s="127"/>
      <c r="AD2" s="127"/>
    </row>
    <row r="3" spans="1:30" ht="24.75" customHeight="1">
      <c r="A3" s="95" t="s">
        <v>17</v>
      </c>
      <c r="B3" s="96"/>
      <c r="C3" s="96"/>
      <c r="D3" s="96"/>
      <c r="E3" s="97"/>
      <c r="F3" s="314" t="s">
        <v>90</v>
      </c>
      <c r="G3" s="315"/>
      <c r="H3" s="315"/>
      <c r="I3" s="384" t="s">
        <v>114</v>
      </c>
      <c r="J3" s="378"/>
      <c r="K3" s="378"/>
      <c r="L3" s="378"/>
      <c r="M3" s="378"/>
      <c r="N3" s="378"/>
      <c r="O3" s="378"/>
      <c r="P3" s="378"/>
      <c r="Q3" s="378"/>
      <c r="R3" s="378"/>
      <c r="S3" s="385"/>
      <c r="T3" s="378" t="s">
        <v>43</v>
      </c>
      <c r="U3" s="378"/>
      <c r="V3" s="378"/>
      <c r="W3" s="378"/>
      <c r="X3" s="378"/>
      <c r="Y3" s="378"/>
      <c r="Z3" s="378"/>
      <c r="AA3" s="378"/>
      <c r="AB3" s="378"/>
      <c r="AC3" s="378"/>
      <c r="AD3" s="101"/>
    </row>
    <row r="4" spans="1:30" ht="39.75" customHeight="1">
      <c r="A4" s="311"/>
      <c r="B4" s="312"/>
      <c r="C4" s="312"/>
      <c r="D4" s="312"/>
      <c r="E4" s="313"/>
      <c r="F4" s="316"/>
      <c r="G4" s="317"/>
      <c r="H4" s="317"/>
      <c r="I4" s="382" t="s">
        <v>103</v>
      </c>
      <c r="J4" s="381"/>
      <c r="K4" s="176" t="s">
        <v>77</v>
      </c>
      <c r="L4" s="176"/>
      <c r="M4" s="176"/>
      <c r="N4" s="176"/>
      <c r="O4" s="176"/>
      <c r="P4" s="176"/>
      <c r="Q4" s="383"/>
      <c r="R4" s="186" t="s">
        <v>101</v>
      </c>
      <c r="S4" s="386"/>
      <c r="T4" s="380" t="s">
        <v>103</v>
      </c>
      <c r="U4" s="381"/>
      <c r="V4" s="176" t="s">
        <v>77</v>
      </c>
      <c r="W4" s="176"/>
      <c r="X4" s="176"/>
      <c r="Y4" s="176"/>
      <c r="Z4" s="176"/>
      <c r="AA4" s="176"/>
      <c r="AB4" s="176"/>
      <c r="AC4" s="186" t="s">
        <v>101</v>
      </c>
      <c r="AD4" s="325"/>
    </row>
    <row r="5" spans="1:30" ht="19.5" customHeight="1">
      <c r="A5" s="161" t="s">
        <v>263</v>
      </c>
      <c r="B5" s="161"/>
      <c r="C5" s="161"/>
      <c r="D5" s="161"/>
      <c r="E5" s="161"/>
      <c r="F5" s="162"/>
      <c r="G5" s="163"/>
      <c r="H5" s="163"/>
      <c r="I5" s="379"/>
      <c r="J5" s="371"/>
      <c r="K5" s="201"/>
      <c r="L5" s="201"/>
      <c r="M5" s="201"/>
      <c r="N5" s="201"/>
      <c r="O5" s="201"/>
      <c r="P5" s="201"/>
      <c r="Q5" s="180"/>
      <c r="R5" s="160"/>
      <c r="S5" s="377"/>
      <c r="T5" s="370"/>
      <c r="U5" s="371"/>
      <c r="V5" s="201"/>
      <c r="W5" s="201"/>
      <c r="X5" s="201"/>
      <c r="Y5" s="201"/>
      <c r="Z5" s="201"/>
      <c r="AA5" s="201"/>
      <c r="AB5" s="201"/>
      <c r="AC5" s="160"/>
      <c r="AD5" s="160"/>
    </row>
    <row r="6" spans="1:30" ht="19.5" customHeight="1">
      <c r="A6" s="161"/>
      <c r="B6" s="161"/>
      <c r="C6" s="161"/>
      <c r="D6" s="161"/>
      <c r="E6" s="161"/>
      <c r="F6" s="162"/>
      <c r="G6" s="163"/>
      <c r="H6" s="163"/>
      <c r="I6" s="379"/>
      <c r="J6" s="371"/>
      <c r="K6" s="201"/>
      <c r="L6" s="201"/>
      <c r="M6" s="201"/>
      <c r="N6" s="201"/>
      <c r="O6" s="201"/>
      <c r="P6" s="201"/>
      <c r="Q6" s="180"/>
      <c r="R6" s="160"/>
      <c r="S6" s="377"/>
      <c r="T6" s="370"/>
      <c r="U6" s="371"/>
      <c r="V6" s="201"/>
      <c r="W6" s="201"/>
      <c r="X6" s="201"/>
      <c r="Y6" s="201"/>
      <c r="Z6" s="201"/>
      <c r="AA6" s="201"/>
      <c r="AB6" s="201"/>
      <c r="AC6" s="160"/>
      <c r="AD6" s="160"/>
    </row>
    <row r="7" spans="1:30" ht="19.5" customHeight="1">
      <c r="A7" s="161"/>
      <c r="B7" s="161"/>
      <c r="C7" s="161"/>
      <c r="D7" s="161"/>
      <c r="E7" s="161"/>
      <c r="F7" s="162"/>
      <c r="G7" s="163"/>
      <c r="H7" s="163"/>
      <c r="I7" s="379"/>
      <c r="J7" s="371"/>
      <c r="K7" s="201"/>
      <c r="L7" s="201"/>
      <c r="M7" s="201"/>
      <c r="N7" s="201"/>
      <c r="O7" s="201"/>
      <c r="P7" s="201"/>
      <c r="Q7" s="180"/>
      <c r="R7" s="160"/>
      <c r="S7" s="377"/>
      <c r="T7" s="370"/>
      <c r="U7" s="371"/>
      <c r="V7" s="201"/>
      <c r="W7" s="201"/>
      <c r="X7" s="201"/>
      <c r="Y7" s="201"/>
      <c r="Z7" s="201"/>
      <c r="AA7" s="201"/>
      <c r="AB7" s="201"/>
      <c r="AC7" s="160"/>
      <c r="AD7" s="160"/>
    </row>
    <row r="8" spans="1:30" ht="19.5" customHeight="1">
      <c r="A8" s="161"/>
      <c r="B8" s="161"/>
      <c r="C8" s="161"/>
      <c r="D8" s="161"/>
      <c r="E8" s="161"/>
      <c r="F8" s="162"/>
      <c r="G8" s="163"/>
      <c r="H8" s="163"/>
      <c r="I8" s="379"/>
      <c r="J8" s="371"/>
      <c r="K8" s="201"/>
      <c r="L8" s="201"/>
      <c r="M8" s="201"/>
      <c r="N8" s="201"/>
      <c r="O8" s="201"/>
      <c r="P8" s="201"/>
      <c r="Q8" s="180"/>
      <c r="R8" s="160"/>
      <c r="S8" s="377"/>
      <c r="T8" s="370"/>
      <c r="U8" s="371"/>
      <c r="V8" s="201"/>
      <c r="W8" s="201"/>
      <c r="X8" s="201"/>
      <c r="Y8" s="201"/>
      <c r="Z8" s="201"/>
      <c r="AA8" s="201"/>
      <c r="AB8" s="201"/>
      <c r="AC8" s="160"/>
      <c r="AD8" s="160"/>
    </row>
    <row r="9" spans="1:30" ht="19.5" customHeight="1">
      <c r="A9" s="161"/>
      <c r="B9" s="161"/>
      <c r="C9" s="161"/>
      <c r="D9" s="161"/>
      <c r="E9" s="161"/>
      <c r="F9" s="162"/>
      <c r="G9" s="163"/>
      <c r="H9" s="163"/>
      <c r="I9" s="379"/>
      <c r="J9" s="371"/>
      <c r="K9" s="201"/>
      <c r="L9" s="201"/>
      <c r="M9" s="201"/>
      <c r="N9" s="201"/>
      <c r="O9" s="201"/>
      <c r="P9" s="201"/>
      <c r="Q9" s="180"/>
      <c r="R9" s="160"/>
      <c r="S9" s="377"/>
      <c r="T9" s="370"/>
      <c r="U9" s="371"/>
      <c r="V9" s="201"/>
      <c r="W9" s="201"/>
      <c r="X9" s="201"/>
      <c r="Y9" s="201"/>
      <c r="Z9" s="201"/>
      <c r="AA9" s="201"/>
      <c r="AB9" s="201"/>
      <c r="AC9" s="160"/>
      <c r="AD9" s="160"/>
    </row>
    <row r="10" spans="1:30" ht="19.5" customHeight="1">
      <c r="A10" s="161"/>
      <c r="B10" s="161"/>
      <c r="C10" s="161"/>
      <c r="D10" s="161"/>
      <c r="E10" s="161"/>
      <c r="F10" s="162"/>
      <c r="G10" s="163"/>
      <c r="H10" s="163"/>
      <c r="I10" s="379"/>
      <c r="J10" s="371"/>
      <c r="K10" s="201"/>
      <c r="L10" s="201"/>
      <c r="M10" s="201"/>
      <c r="N10" s="201"/>
      <c r="O10" s="201"/>
      <c r="P10" s="201"/>
      <c r="Q10" s="180"/>
      <c r="R10" s="160"/>
      <c r="S10" s="377"/>
      <c r="T10" s="370"/>
      <c r="U10" s="371"/>
      <c r="V10" s="201"/>
      <c r="W10" s="201"/>
      <c r="X10" s="201"/>
      <c r="Y10" s="201"/>
      <c r="Z10" s="201"/>
      <c r="AA10" s="201"/>
      <c r="AB10" s="201"/>
      <c r="AC10" s="160"/>
      <c r="AD10" s="160"/>
    </row>
    <row r="11" spans="1:30" ht="19.5" customHeight="1">
      <c r="A11" s="161"/>
      <c r="B11" s="161"/>
      <c r="C11" s="161"/>
      <c r="D11" s="161"/>
      <c r="E11" s="161"/>
      <c r="F11" s="162"/>
      <c r="G11" s="163"/>
      <c r="H11" s="163"/>
      <c r="I11" s="379"/>
      <c r="J11" s="371"/>
      <c r="K11" s="201"/>
      <c r="L11" s="201"/>
      <c r="M11" s="201"/>
      <c r="N11" s="201"/>
      <c r="O11" s="201"/>
      <c r="P11" s="201"/>
      <c r="Q11" s="180"/>
      <c r="R11" s="160"/>
      <c r="S11" s="377"/>
      <c r="T11" s="370"/>
      <c r="U11" s="371"/>
      <c r="V11" s="201"/>
      <c r="W11" s="201"/>
      <c r="X11" s="201"/>
      <c r="Y11" s="201"/>
      <c r="Z11" s="201"/>
      <c r="AA11" s="201"/>
      <c r="AB11" s="201"/>
      <c r="AC11" s="160"/>
      <c r="AD11" s="160"/>
    </row>
    <row r="12" spans="1:30" ht="19.5" customHeight="1">
      <c r="A12" s="161"/>
      <c r="B12" s="161"/>
      <c r="C12" s="161"/>
      <c r="D12" s="161"/>
      <c r="E12" s="161"/>
      <c r="F12" s="162"/>
      <c r="G12" s="163"/>
      <c r="H12" s="163"/>
      <c r="I12" s="379"/>
      <c r="J12" s="371"/>
      <c r="K12" s="201"/>
      <c r="L12" s="201"/>
      <c r="M12" s="201"/>
      <c r="N12" s="201"/>
      <c r="O12" s="201"/>
      <c r="P12" s="201"/>
      <c r="Q12" s="180"/>
      <c r="R12" s="160"/>
      <c r="S12" s="377"/>
      <c r="T12" s="370"/>
      <c r="U12" s="371"/>
      <c r="V12" s="201"/>
      <c r="W12" s="201"/>
      <c r="X12" s="201"/>
      <c r="Y12" s="201"/>
      <c r="Z12" s="201"/>
      <c r="AA12" s="201"/>
      <c r="AB12" s="201"/>
      <c r="AC12" s="160"/>
      <c r="AD12" s="160"/>
    </row>
    <row r="13" spans="1:30" ht="19.5" customHeight="1">
      <c r="A13" s="161"/>
      <c r="B13" s="161"/>
      <c r="C13" s="161"/>
      <c r="D13" s="161"/>
      <c r="E13" s="161"/>
      <c r="F13" s="162"/>
      <c r="G13" s="163"/>
      <c r="H13" s="163"/>
      <c r="I13" s="379"/>
      <c r="J13" s="371"/>
      <c r="K13" s="201"/>
      <c r="L13" s="201"/>
      <c r="M13" s="201"/>
      <c r="N13" s="201"/>
      <c r="O13" s="201"/>
      <c r="P13" s="201"/>
      <c r="Q13" s="180"/>
      <c r="R13" s="160"/>
      <c r="S13" s="377"/>
      <c r="T13" s="370"/>
      <c r="U13" s="371"/>
      <c r="V13" s="201"/>
      <c r="W13" s="201"/>
      <c r="X13" s="201"/>
      <c r="Y13" s="201"/>
      <c r="Z13" s="201"/>
      <c r="AA13" s="201"/>
      <c r="AB13" s="201"/>
      <c r="AC13" s="160"/>
      <c r="AD13" s="160"/>
    </row>
    <row r="14" spans="1:30" ht="19.5" customHeight="1">
      <c r="A14" s="161"/>
      <c r="B14" s="161"/>
      <c r="C14" s="161"/>
      <c r="D14" s="161"/>
      <c r="E14" s="161"/>
      <c r="F14" s="162"/>
      <c r="G14" s="163"/>
      <c r="H14" s="163"/>
      <c r="I14" s="379"/>
      <c r="J14" s="371"/>
      <c r="K14" s="201"/>
      <c r="L14" s="201"/>
      <c r="M14" s="201"/>
      <c r="N14" s="201"/>
      <c r="O14" s="201"/>
      <c r="P14" s="201"/>
      <c r="Q14" s="180"/>
      <c r="R14" s="160"/>
      <c r="S14" s="377"/>
      <c r="T14" s="370"/>
      <c r="U14" s="371"/>
      <c r="V14" s="201"/>
      <c r="W14" s="201"/>
      <c r="X14" s="201"/>
      <c r="Y14" s="201"/>
      <c r="Z14" s="201"/>
      <c r="AA14" s="201"/>
      <c r="AB14" s="201"/>
      <c r="AC14" s="160"/>
      <c r="AD14" s="160"/>
    </row>
    <row r="15" spans="1:30" ht="19.5" customHeight="1">
      <c r="A15" s="161"/>
      <c r="B15" s="161"/>
      <c r="C15" s="161"/>
      <c r="D15" s="161"/>
      <c r="E15" s="161"/>
      <c r="F15" s="162"/>
      <c r="G15" s="163"/>
      <c r="H15" s="163"/>
      <c r="I15" s="379"/>
      <c r="J15" s="371"/>
      <c r="K15" s="201"/>
      <c r="L15" s="201"/>
      <c r="M15" s="201"/>
      <c r="N15" s="201"/>
      <c r="O15" s="201"/>
      <c r="P15" s="201"/>
      <c r="Q15" s="180"/>
      <c r="R15" s="160"/>
      <c r="S15" s="377"/>
      <c r="T15" s="370"/>
      <c r="U15" s="371"/>
      <c r="V15" s="201"/>
      <c r="W15" s="201"/>
      <c r="X15" s="201"/>
      <c r="Y15" s="201"/>
      <c r="Z15" s="201"/>
      <c r="AA15" s="201"/>
      <c r="AB15" s="201"/>
      <c r="AC15" s="160"/>
      <c r="AD15" s="160"/>
    </row>
    <row r="16" spans="1:30" ht="19.5" customHeight="1">
      <c r="A16" s="161"/>
      <c r="B16" s="161"/>
      <c r="C16" s="161"/>
      <c r="D16" s="161"/>
      <c r="E16" s="161"/>
      <c r="F16" s="162"/>
      <c r="G16" s="163"/>
      <c r="H16" s="163"/>
      <c r="I16" s="379"/>
      <c r="J16" s="371"/>
      <c r="K16" s="201"/>
      <c r="L16" s="201"/>
      <c r="M16" s="201"/>
      <c r="N16" s="201"/>
      <c r="O16" s="201"/>
      <c r="P16" s="201"/>
      <c r="Q16" s="180"/>
      <c r="R16" s="160"/>
      <c r="S16" s="377"/>
      <c r="T16" s="370"/>
      <c r="U16" s="371"/>
      <c r="V16" s="201"/>
      <c r="W16" s="201"/>
      <c r="X16" s="201"/>
      <c r="Y16" s="201"/>
      <c r="Z16" s="201"/>
      <c r="AA16" s="201"/>
      <c r="AB16" s="201"/>
      <c r="AC16" s="160"/>
      <c r="AD16" s="160"/>
    </row>
    <row r="17" spans="1:30" ht="19.5" customHeight="1">
      <c r="A17" s="161"/>
      <c r="B17" s="161"/>
      <c r="C17" s="161"/>
      <c r="D17" s="161"/>
      <c r="E17" s="161"/>
      <c r="F17" s="162"/>
      <c r="G17" s="163"/>
      <c r="H17" s="163"/>
      <c r="I17" s="379"/>
      <c r="J17" s="371"/>
      <c r="K17" s="201"/>
      <c r="L17" s="201"/>
      <c r="M17" s="201"/>
      <c r="N17" s="201"/>
      <c r="O17" s="201"/>
      <c r="P17" s="201"/>
      <c r="Q17" s="180"/>
      <c r="R17" s="160"/>
      <c r="S17" s="377"/>
      <c r="T17" s="370"/>
      <c r="U17" s="371"/>
      <c r="V17" s="201"/>
      <c r="W17" s="201"/>
      <c r="X17" s="201"/>
      <c r="Y17" s="201"/>
      <c r="Z17" s="201"/>
      <c r="AA17" s="201"/>
      <c r="AB17" s="201"/>
      <c r="AC17" s="160"/>
      <c r="AD17" s="160"/>
    </row>
    <row r="18" spans="1:30" ht="19.5" customHeight="1">
      <c r="A18" s="161"/>
      <c r="B18" s="161"/>
      <c r="C18" s="161"/>
      <c r="D18" s="161"/>
      <c r="E18" s="161"/>
      <c r="F18" s="162"/>
      <c r="G18" s="163"/>
      <c r="H18" s="163"/>
      <c r="I18" s="379"/>
      <c r="J18" s="371"/>
      <c r="K18" s="201"/>
      <c r="L18" s="201"/>
      <c r="M18" s="201"/>
      <c r="N18" s="201"/>
      <c r="O18" s="201"/>
      <c r="P18" s="201"/>
      <c r="Q18" s="180"/>
      <c r="R18" s="160"/>
      <c r="S18" s="377"/>
      <c r="T18" s="370"/>
      <c r="U18" s="371"/>
      <c r="V18" s="201"/>
      <c r="W18" s="201"/>
      <c r="X18" s="201"/>
      <c r="Y18" s="201"/>
      <c r="Z18" s="201"/>
      <c r="AA18" s="201"/>
      <c r="AB18" s="201"/>
      <c r="AC18" s="160"/>
      <c r="AD18" s="160"/>
    </row>
    <row r="19" spans="1:30" ht="19.5" customHeight="1">
      <c r="A19" s="161"/>
      <c r="B19" s="161"/>
      <c r="C19" s="161"/>
      <c r="D19" s="161"/>
      <c r="E19" s="161"/>
      <c r="F19" s="162"/>
      <c r="G19" s="163"/>
      <c r="H19" s="163"/>
      <c r="I19" s="372"/>
      <c r="J19" s="373"/>
      <c r="K19" s="393"/>
      <c r="L19" s="393"/>
      <c r="M19" s="393"/>
      <c r="N19" s="393"/>
      <c r="O19" s="393"/>
      <c r="P19" s="393"/>
      <c r="Q19" s="177"/>
      <c r="R19" s="153"/>
      <c r="S19" s="154"/>
      <c r="T19" s="370"/>
      <c r="U19" s="371"/>
      <c r="V19" s="201"/>
      <c r="W19" s="201"/>
      <c r="X19" s="201"/>
      <c r="Y19" s="201"/>
      <c r="Z19" s="201"/>
      <c r="AA19" s="201"/>
      <c r="AB19" s="201"/>
      <c r="AC19" s="160"/>
      <c r="AD19" s="160"/>
    </row>
  </sheetData>
  <sheetProtection/>
  <mergeCells count="136">
    <mergeCell ref="W1:Z1"/>
    <mergeCell ref="W2:Z2"/>
    <mergeCell ref="S1:V1"/>
    <mergeCell ref="S2:V2"/>
    <mergeCell ref="R13:S13"/>
    <mergeCell ref="R11:S11"/>
    <mergeCell ref="R12:S12"/>
    <mergeCell ref="V12:AB12"/>
    <mergeCell ref="V13:AB13"/>
    <mergeCell ref="AC15:AD15"/>
    <mergeCell ref="AC16:AD16"/>
    <mergeCell ref="AC17:AD17"/>
    <mergeCell ref="AC4:AD4"/>
    <mergeCell ref="AC5:AD5"/>
    <mergeCell ref="AC6:AD6"/>
    <mergeCell ref="AC9:AD9"/>
    <mergeCell ref="AC10:AD10"/>
    <mergeCell ref="AC11:AD11"/>
    <mergeCell ref="AC12:AD12"/>
    <mergeCell ref="V19:AB19"/>
    <mergeCell ref="V18:AB18"/>
    <mergeCell ref="AC13:AD13"/>
    <mergeCell ref="AC14:AD14"/>
    <mergeCell ref="AC19:AD19"/>
    <mergeCell ref="AC18:AD18"/>
    <mergeCell ref="V15:AB15"/>
    <mergeCell ref="V14:AB14"/>
    <mergeCell ref="V16:AB16"/>
    <mergeCell ref="V17:AB17"/>
    <mergeCell ref="R8:S8"/>
    <mergeCell ref="R18:S18"/>
    <mergeCell ref="R19:S19"/>
    <mergeCell ref="R14:S14"/>
    <mergeCell ref="R15:S15"/>
    <mergeCell ref="R16:S16"/>
    <mergeCell ref="R17:S17"/>
    <mergeCell ref="T19:U19"/>
    <mergeCell ref="T15:U15"/>
    <mergeCell ref="T16:U16"/>
    <mergeCell ref="T17:U17"/>
    <mergeCell ref="T18:U18"/>
    <mergeCell ref="T12:U12"/>
    <mergeCell ref="T13:U13"/>
    <mergeCell ref="T14:U14"/>
    <mergeCell ref="T5:U5"/>
    <mergeCell ref="T6:U6"/>
    <mergeCell ref="T9:U9"/>
    <mergeCell ref="T10:U10"/>
    <mergeCell ref="T11:U11"/>
    <mergeCell ref="I14:J14"/>
    <mergeCell ref="R5:S5"/>
    <mergeCell ref="R6:S6"/>
    <mergeCell ref="R9:S9"/>
    <mergeCell ref="R10:S10"/>
    <mergeCell ref="I6:J6"/>
    <mergeCell ref="I9:J9"/>
    <mergeCell ref="I10:J10"/>
    <mergeCell ref="I11:J11"/>
    <mergeCell ref="I18:J18"/>
    <mergeCell ref="I19:J19"/>
    <mergeCell ref="I15:J15"/>
    <mergeCell ref="I16:J16"/>
    <mergeCell ref="K17:Q17"/>
    <mergeCell ref="K14:Q14"/>
    <mergeCell ref="K15:Q15"/>
    <mergeCell ref="K16:Q16"/>
    <mergeCell ref="I17:J17"/>
    <mergeCell ref="I12:J12"/>
    <mergeCell ref="I13:J13"/>
    <mergeCell ref="K18:Q18"/>
    <mergeCell ref="K19:Q19"/>
    <mergeCell ref="V5:AB5"/>
    <mergeCell ref="V6:AB6"/>
    <mergeCell ref="V9:AB9"/>
    <mergeCell ref="V10:AB10"/>
    <mergeCell ref="V11:AB11"/>
    <mergeCell ref="K13:Q13"/>
    <mergeCell ref="K12:Q12"/>
    <mergeCell ref="K10:Q10"/>
    <mergeCell ref="A6:E6"/>
    <mergeCell ref="F6:H6"/>
    <mergeCell ref="A5:E5"/>
    <mergeCell ref="F5:H5"/>
    <mergeCell ref="K11:Q11"/>
    <mergeCell ref="K5:Q5"/>
    <mergeCell ref="K6:Q6"/>
    <mergeCell ref="K9:Q9"/>
    <mergeCell ref="K8:Q8"/>
    <mergeCell ref="I5:J5"/>
    <mergeCell ref="A9:E9"/>
    <mergeCell ref="F9:H9"/>
    <mergeCell ref="I7:J7"/>
    <mergeCell ref="T4:U4"/>
    <mergeCell ref="K7:Q7"/>
    <mergeCell ref="R7:S7"/>
    <mergeCell ref="T7:U7"/>
    <mergeCell ref="A8:E8"/>
    <mergeCell ref="F8:H8"/>
    <mergeCell ref="I8:J8"/>
    <mergeCell ref="V4:AB4"/>
    <mergeCell ref="AA1:AD2"/>
    <mergeCell ref="A1:R2"/>
    <mergeCell ref="A3:E4"/>
    <mergeCell ref="F3:H4"/>
    <mergeCell ref="I3:S3"/>
    <mergeCell ref="R4:S4"/>
    <mergeCell ref="I4:J4"/>
    <mergeCell ref="K4:Q4"/>
    <mergeCell ref="T3:AD3"/>
    <mergeCell ref="F13:H13"/>
    <mergeCell ref="A14:E14"/>
    <mergeCell ref="F14:H14"/>
    <mergeCell ref="A10:E10"/>
    <mergeCell ref="F10:H10"/>
    <mergeCell ref="A11:E11"/>
    <mergeCell ref="F11:H11"/>
    <mergeCell ref="F17:H17"/>
    <mergeCell ref="A18:E18"/>
    <mergeCell ref="F18:H18"/>
    <mergeCell ref="A15:E15"/>
    <mergeCell ref="F15:H15"/>
    <mergeCell ref="A12:E12"/>
    <mergeCell ref="F12:H12"/>
    <mergeCell ref="A16:E16"/>
    <mergeCell ref="F16:H16"/>
    <mergeCell ref="A13:E13"/>
    <mergeCell ref="V7:AB7"/>
    <mergeCell ref="T8:U8"/>
    <mergeCell ref="V8:AB8"/>
    <mergeCell ref="AC8:AD8"/>
    <mergeCell ref="AC7:AD7"/>
    <mergeCell ref="A19:E19"/>
    <mergeCell ref="F19:H19"/>
    <mergeCell ref="A7:E7"/>
    <mergeCell ref="F7:H7"/>
    <mergeCell ref="A17:E17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9"/>
  <sheetViews>
    <sheetView zoomScale="90" zoomScaleNormal="90" zoomScalePageLayoutView="0" workbookViewId="0" topLeftCell="A1">
      <selection activeCell="A16" sqref="A16:E16"/>
    </sheetView>
  </sheetViews>
  <sheetFormatPr defaultColWidth="5.7109375" defaultRowHeight="19.5" customHeight="1"/>
  <cols>
    <col min="1" max="5" width="5.7109375" style="5" customWidth="1"/>
    <col min="6" max="28" width="5.7109375" style="9" customWidth="1"/>
    <col min="29" max="16384" width="5.7109375" style="5" customWidth="1"/>
  </cols>
  <sheetData>
    <row r="1" spans="1:30" ht="24.75" customHeight="1">
      <c r="A1" s="91" t="s">
        <v>173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89" t="s">
        <v>13</v>
      </c>
      <c r="T1" s="89"/>
      <c r="U1" s="89"/>
      <c r="V1" s="89"/>
      <c r="W1" s="93" t="s">
        <v>175</v>
      </c>
      <c r="X1" s="93"/>
      <c r="Y1" s="93"/>
      <c r="Z1" s="93"/>
      <c r="AA1" s="126" t="s">
        <v>16</v>
      </c>
      <c r="AB1" s="126"/>
      <c r="AC1" s="126"/>
      <c r="AD1" s="126"/>
    </row>
    <row r="2" spans="1:30" ht="24.75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155</v>
      </c>
      <c r="T2" s="90"/>
      <c r="U2" s="90"/>
      <c r="V2" s="90"/>
      <c r="W2" s="94" t="s">
        <v>176</v>
      </c>
      <c r="X2" s="94"/>
      <c r="Y2" s="94"/>
      <c r="Z2" s="94"/>
      <c r="AA2" s="127"/>
      <c r="AB2" s="127"/>
      <c r="AC2" s="127"/>
      <c r="AD2" s="127"/>
    </row>
    <row r="3" spans="1:30" ht="24.75" customHeight="1">
      <c r="A3" s="95" t="s">
        <v>17</v>
      </c>
      <c r="B3" s="96"/>
      <c r="C3" s="96"/>
      <c r="D3" s="96"/>
      <c r="E3" s="97"/>
      <c r="F3" s="314" t="s">
        <v>90</v>
      </c>
      <c r="G3" s="315"/>
      <c r="H3" s="315"/>
      <c r="I3" s="384" t="s">
        <v>32</v>
      </c>
      <c r="J3" s="378"/>
      <c r="K3" s="378"/>
      <c r="L3" s="378"/>
      <c r="M3" s="378"/>
      <c r="N3" s="378"/>
      <c r="O3" s="378"/>
      <c r="P3" s="378"/>
      <c r="Q3" s="378"/>
      <c r="R3" s="378"/>
      <c r="S3" s="385"/>
      <c r="T3" s="378" t="s">
        <v>49</v>
      </c>
      <c r="U3" s="378"/>
      <c r="V3" s="378"/>
      <c r="W3" s="378"/>
      <c r="X3" s="378"/>
      <c r="Y3" s="378"/>
      <c r="Z3" s="378"/>
      <c r="AA3" s="378"/>
      <c r="AB3" s="378"/>
      <c r="AC3" s="378"/>
      <c r="AD3" s="101"/>
    </row>
    <row r="4" spans="1:30" ht="39.75" customHeight="1">
      <c r="A4" s="311"/>
      <c r="B4" s="312"/>
      <c r="C4" s="312"/>
      <c r="D4" s="312"/>
      <c r="E4" s="313"/>
      <c r="F4" s="316"/>
      <c r="G4" s="317"/>
      <c r="H4" s="317"/>
      <c r="I4" s="382" t="s">
        <v>103</v>
      </c>
      <c r="J4" s="381"/>
      <c r="K4" s="176" t="s">
        <v>77</v>
      </c>
      <c r="L4" s="176"/>
      <c r="M4" s="176"/>
      <c r="N4" s="176"/>
      <c r="O4" s="176"/>
      <c r="P4" s="176"/>
      <c r="Q4" s="383"/>
      <c r="R4" s="186" t="s">
        <v>101</v>
      </c>
      <c r="S4" s="386"/>
      <c r="T4" s="380" t="s">
        <v>103</v>
      </c>
      <c r="U4" s="381"/>
      <c r="V4" s="176" t="s">
        <v>77</v>
      </c>
      <c r="W4" s="176"/>
      <c r="X4" s="176"/>
      <c r="Y4" s="176"/>
      <c r="Z4" s="176"/>
      <c r="AA4" s="176"/>
      <c r="AB4" s="176"/>
      <c r="AC4" s="186" t="s">
        <v>101</v>
      </c>
      <c r="AD4" s="325"/>
    </row>
    <row r="5" spans="1:30" ht="19.5" customHeight="1">
      <c r="A5" s="161" t="s">
        <v>263</v>
      </c>
      <c r="B5" s="161"/>
      <c r="C5" s="161"/>
      <c r="D5" s="161"/>
      <c r="E5" s="161"/>
      <c r="F5" s="162"/>
      <c r="G5" s="163"/>
      <c r="H5" s="163"/>
      <c r="I5" s="379"/>
      <c r="J5" s="371"/>
      <c r="K5" s="201"/>
      <c r="L5" s="201"/>
      <c r="M5" s="201"/>
      <c r="N5" s="201"/>
      <c r="O5" s="201"/>
      <c r="P5" s="201"/>
      <c r="Q5" s="180"/>
      <c r="R5" s="160"/>
      <c r="S5" s="377"/>
      <c r="T5" s="370"/>
      <c r="U5" s="371"/>
      <c r="V5" s="201"/>
      <c r="W5" s="201"/>
      <c r="X5" s="201"/>
      <c r="Y5" s="201"/>
      <c r="Z5" s="201"/>
      <c r="AA5" s="201"/>
      <c r="AB5" s="201"/>
      <c r="AC5" s="160"/>
      <c r="AD5" s="160"/>
    </row>
    <row r="6" spans="1:30" ht="19.5" customHeight="1">
      <c r="A6" s="161"/>
      <c r="B6" s="161"/>
      <c r="C6" s="161"/>
      <c r="D6" s="161"/>
      <c r="E6" s="161"/>
      <c r="F6" s="162"/>
      <c r="G6" s="163"/>
      <c r="H6" s="163"/>
      <c r="I6" s="379"/>
      <c r="J6" s="371"/>
      <c r="K6" s="201"/>
      <c r="L6" s="201"/>
      <c r="M6" s="201"/>
      <c r="N6" s="201"/>
      <c r="O6" s="201"/>
      <c r="P6" s="201"/>
      <c r="Q6" s="180"/>
      <c r="R6" s="160"/>
      <c r="S6" s="377"/>
      <c r="T6" s="370"/>
      <c r="U6" s="371"/>
      <c r="V6" s="201"/>
      <c r="W6" s="201"/>
      <c r="X6" s="201"/>
      <c r="Y6" s="201"/>
      <c r="Z6" s="201"/>
      <c r="AA6" s="201"/>
      <c r="AB6" s="201"/>
      <c r="AC6" s="160"/>
      <c r="AD6" s="160"/>
    </row>
    <row r="7" spans="1:30" ht="19.5" customHeight="1">
      <c r="A7" s="161"/>
      <c r="B7" s="161"/>
      <c r="C7" s="161"/>
      <c r="D7" s="161"/>
      <c r="E7" s="161"/>
      <c r="F7" s="162"/>
      <c r="G7" s="163"/>
      <c r="H7" s="163"/>
      <c r="I7" s="379"/>
      <c r="J7" s="371"/>
      <c r="K7" s="201"/>
      <c r="L7" s="201"/>
      <c r="M7" s="201"/>
      <c r="N7" s="201"/>
      <c r="O7" s="201"/>
      <c r="P7" s="201"/>
      <c r="Q7" s="180"/>
      <c r="R7" s="160"/>
      <c r="S7" s="377"/>
      <c r="T7" s="370"/>
      <c r="U7" s="371"/>
      <c r="V7" s="201"/>
      <c r="W7" s="201"/>
      <c r="X7" s="201"/>
      <c r="Y7" s="201"/>
      <c r="Z7" s="201"/>
      <c r="AA7" s="201"/>
      <c r="AB7" s="201"/>
      <c r="AC7" s="160"/>
      <c r="AD7" s="160"/>
    </row>
    <row r="8" spans="1:30" ht="19.5" customHeight="1">
      <c r="A8" s="161"/>
      <c r="B8" s="161"/>
      <c r="C8" s="161"/>
      <c r="D8" s="161"/>
      <c r="E8" s="161"/>
      <c r="F8" s="162"/>
      <c r="G8" s="163"/>
      <c r="H8" s="163"/>
      <c r="I8" s="379"/>
      <c r="J8" s="371"/>
      <c r="K8" s="201"/>
      <c r="L8" s="201"/>
      <c r="M8" s="201"/>
      <c r="N8" s="201"/>
      <c r="O8" s="201"/>
      <c r="P8" s="201"/>
      <c r="Q8" s="180"/>
      <c r="R8" s="160"/>
      <c r="S8" s="377"/>
      <c r="T8" s="370"/>
      <c r="U8" s="371"/>
      <c r="V8" s="201"/>
      <c r="W8" s="201"/>
      <c r="X8" s="201"/>
      <c r="Y8" s="201"/>
      <c r="Z8" s="201"/>
      <c r="AA8" s="201"/>
      <c r="AB8" s="201"/>
      <c r="AC8" s="160"/>
      <c r="AD8" s="160"/>
    </row>
    <row r="9" spans="1:30" ht="19.5" customHeight="1">
      <c r="A9" s="161"/>
      <c r="B9" s="161"/>
      <c r="C9" s="161"/>
      <c r="D9" s="161"/>
      <c r="E9" s="161"/>
      <c r="F9" s="162"/>
      <c r="G9" s="163"/>
      <c r="H9" s="163"/>
      <c r="I9" s="379"/>
      <c r="J9" s="371"/>
      <c r="K9" s="201"/>
      <c r="L9" s="201"/>
      <c r="M9" s="201"/>
      <c r="N9" s="201"/>
      <c r="O9" s="201"/>
      <c r="P9" s="201"/>
      <c r="Q9" s="180"/>
      <c r="R9" s="160"/>
      <c r="S9" s="377"/>
      <c r="T9" s="370"/>
      <c r="U9" s="371"/>
      <c r="V9" s="201"/>
      <c r="W9" s="201"/>
      <c r="X9" s="201"/>
      <c r="Y9" s="201"/>
      <c r="Z9" s="201"/>
      <c r="AA9" s="201"/>
      <c r="AB9" s="201"/>
      <c r="AC9" s="160"/>
      <c r="AD9" s="160"/>
    </row>
    <row r="10" spans="1:30" ht="19.5" customHeight="1">
      <c r="A10" s="161"/>
      <c r="B10" s="161"/>
      <c r="C10" s="161"/>
      <c r="D10" s="161"/>
      <c r="E10" s="161"/>
      <c r="F10" s="162"/>
      <c r="G10" s="163"/>
      <c r="H10" s="163"/>
      <c r="I10" s="379"/>
      <c r="J10" s="371"/>
      <c r="K10" s="201"/>
      <c r="L10" s="201"/>
      <c r="M10" s="201"/>
      <c r="N10" s="201"/>
      <c r="O10" s="201"/>
      <c r="P10" s="201"/>
      <c r="Q10" s="180"/>
      <c r="R10" s="160"/>
      <c r="S10" s="377"/>
      <c r="T10" s="370"/>
      <c r="U10" s="371"/>
      <c r="V10" s="201"/>
      <c r="W10" s="201"/>
      <c r="X10" s="201"/>
      <c r="Y10" s="201"/>
      <c r="Z10" s="201"/>
      <c r="AA10" s="201"/>
      <c r="AB10" s="201"/>
      <c r="AC10" s="160"/>
      <c r="AD10" s="160"/>
    </row>
    <row r="11" spans="1:30" ht="19.5" customHeight="1">
      <c r="A11" s="161"/>
      <c r="B11" s="161"/>
      <c r="C11" s="161"/>
      <c r="D11" s="161"/>
      <c r="E11" s="161"/>
      <c r="F11" s="162"/>
      <c r="G11" s="163"/>
      <c r="H11" s="163"/>
      <c r="I11" s="379"/>
      <c r="J11" s="371"/>
      <c r="K11" s="201"/>
      <c r="L11" s="201"/>
      <c r="M11" s="201"/>
      <c r="N11" s="201"/>
      <c r="O11" s="201"/>
      <c r="P11" s="201"/>
      <c r="Q11" s="180"/>
      <c r="R11" s="160"/>
      <c r="S11" s="377"/>
      <c r="T11" s="370"/>
      <c r="U11" s="371"/>
      <c r="V11" s="201"/>
      <c r="W11" s="201"/>
      <c r="X11" s="201"/>
      <c r="Y11" s="201"/>
      <c r="Z11" s="201"/>
      <c r="AA11" s="201"/>
      <c r="AB11" s="201"/>
      <c r="AC11" s="160"/>
      <c r="AD11" s="160"/>
    </row>
    <row r="12" spans="1:30" ht="19.5" customHeight="1">
      <c r="A12" s="161"/>
      <c r="B12" s="161"/>
      <c r="C12" s="161"/>
      <c r="D12" s="161"/>
      <c r="E12" s="161"/>
      <c r="F12" s="162"/>
      <c r="G12" s="163"/>
      <c r="H12" s="163"/>
      <c r="I12" s="379"/>
      <c r="J12" s="371"/>
      <c r="K12" s="201"/>
      <c r="L12" s="201"/>
      <c r="M12" s="201"/>
      <c r="N12" s="201"/>
      <c r="O12" s="201"/>
      <c r="P12" s="201"/>
      <c r="Q12" s="180"/>
      <c r="R12" s="160"/>
      <c r="S12" s="377"/>
      <c r="T12" s="370"/>
      <c r="U12" s="371"/>
      <c r="V12" s="201"/>
      <c r="W12" s="201"/>
      <c r="X12" s="201"/>
      <c r="Y12" s="201"/>
      <c r="Z12" s="201"/>
      <c r="AA12" s="201"/>
      <c r="AB12" s="201"/>
      <c r="AC12" s="160"/>
      <c r="AD12" s="160"/>
    </row>
    <row r="13" spans="1:30" ht="19.5" customHeight="1">
      <c r="A13" s="161"/>
      <c r="B13" s="161"/>
      <c r="C13" s="161"/>
      <c r="D13" s="161"/>
      <c r="E13" s="161"/>
      <c r="F13" s="162"/>
      <c r="G13" s="163"/>
      <c r="H13" s="163"/>
      <c r="I13" s="379"/>
      <c r="J13" s="371"/>
      <c r="K13" s="201"/>
      <c r="L13" s="201"/>
      <c r="M13" s="201"/>
      <c r="N13" s="201"/>
      <c r="O13" s="201"/>
      <c r="P13" s="201"/>
      <c r="Q13" s="180"/>
      <c r="R13" s="160"/>
      <c r="S13" s="377"/>
      <c r="T13" s="370"/>
      <c r="U13" s="371"/>
      <c r="V13" s="201"/>
      <c r="W13" s="201"/>
      <c r="X13" s="201"/>
      <c r="Y13" s="201"/>
      <c r="Z13" s="201"/>
      <c r="AA13" s="201"/>
      <c r="AB13" s="201"/>
      <c r="AC13" s="160"/>
      <c r="AD13" s="160"/>
    </row>
    <row r="14" spans="1:30" ht="19.5" customHeight="1">
      <c r="A14" s="161"/>
      <c r="B14" s="161"/>
      <c r="C14" s="161"/>
      <c r="D14" s="161"/>
      <c r="E14" s="161"/>
      <c r="F14" s="162"/>
      <c r="G14" s="163"/>
      <c r="H14" s="163"/>
      <c r="I14" s="379"/>
      <c r="J14" s="371"/>
      <c r="K14" s="201"/>
      <c r="L14" s="201"/>
      <c r="M14" s="201"/>
      <c r="N14" s="201"/>
      <c r="O14" s="201"/>
      <c r="P14" s="201"/>
      <c r="Q14" s="180"/>
      <c r="R14" s="160"/>
      <c r="S14" s="377"/>
      <c r="T14" s="370"/>
      <c r="U14" s="371"/>
      <c r="V14" s="201"/>
      <c r="W14" s="201"/>
      <c r="X14" s="201"/>
      <c r="Y14" s="201"/>
      <c r="Z14" s="201"/>
      <c r="AA14" s="201"/>
      <c r="AB14" s="201"/>
      <c r="AC14" s="160"/>
      <c r="AD14" s="160"/>
    </row>
    <row r="15" spans="1:30" ht="19.5" customHeight="1">
      <c r="A15" s="161"/>
      <c r="B15" s="161"/>
      <c r="C15" s="161"/>
      <c r="D15" s="161"/>
      <c r="E15" s="161"/>
      <c r="F15" s="162"/>
      <c r="G15" s="163"/>
      <c r="H15" s="163"/>
      <c r="I15" s="379"/>
      <c r="J15" s="371"/>
      <c r="K15" s="201"/>
      <c r="L15" s="201"/>
      <c r="M15" s="201"/>
      <c r="N15" s="201"/>
      <c r="O15" s="201"/>
      <c r="P15" s="201"/>
      <c r="Q15" s="180"/>
      <c r="R15" s="160"/>
      <c r="S15" s="377"/>
      <c r="T15" s="370"/>
      <c r="U15" s="371"/>
      <c r="V15" s="201"/>
      <c r="W15" s="201"/>
      <c r="X15" s="201"/>
      <c r="Y15" s="201"/>
      <c r="Z15" s="201"/>
      <c r="AA15" s="201"/>
      <c r="AB15" s="201"/>
      <c r="AC15" s="160"/>
      <c r="AD15" s="160"/>
    </row>
    <row r="16" spans="1:30" ht="19.5" customHeight="1">
      <c r="A16" s="161"/>
      <c r="B16" s="161"/>
      <c r="C16" s="161"/>
      <c r="D16" s="161"/>
      <c r="E16" s="161"/>
      <c r="F16" s="162"/>
      <c r="G16" s="163"/>
      <c r="H16" s="163"/>
      <c r="I16" s="379"/>
      <c r="J16" s="371"/>
      <c r="K16" s="201"/>
      <c r="L16" s="201"/>
      <c r="M16" s="201"/>
      <c r="N16" s="201"/>
      <c r="O16" s="201"/>
      <c r="P16" s="201"/>
      <c r="Q16" s="180"/>
      <c r="R16" s="160"/>
      <c r="S16" s="377"/>
      <c r="T16" s="370"/>
      <c r="U16" s="371"/>
      <c r="V16" s="201"/>
      <c r="W16" s="201"/>
      <c r="X16" s="201"/>
      <c r="Y16" s="201"/>
      <c r="Z16" s="201"/>
      <c r="AA16" s="201"/>
      <c r="AB16" s="201"/>
      <c r="AC16" s="160"/>
      <c r="AD16" s="160"/>
    </row>
    <row r="17" spans="1:30" ht="19.5" customHeight="1">
      <c r="A17" s="161"/>
      <c r="B17" s="161"/>
      <c r="C17" s="161"/>
      <c r="D17" s="161"/>
      <c r="E17" s="161"/>
      <c r="F17" s="162"/>
      <c r="G17" s="163"/>
      <c r="H17" s="163"/>
      <c r="I17" s="379"/>
      <c r="J17" s="371"/>
      <c r="K17" s="201"/>
      <c r="L17" s="201"/>
      <c r="M17" s="201"/>
      <c r="N17" s="201"/>
      <c r="O17" s="201"/>
      <c r="P17" s="201"/>
      <c r="Q17" s="180"/>
      <c r="R17" s="160"/>
      <c r="S17" s="377"/>
      <c r="T17" s="370"/>
      <c r="U17" s="371"/>
      <c r="V17" s="201"/>
      <c r="W17" s="201"/>
      <c r="X17" s="201"/>
      <c r="Y17" s="201"/>
      <c r="Z17" s="201"/>
      <c r="AA17" s="201"/>
      <c r="AB17" s="201"/>
      <c r="AC17" s="160"/>
      <c r="AD17" s="160"/>
    </row>
    <row r="18" spans="1:30" ht="19.5" customHeight="1">
      <c r="A18" s="161"/>
      <c r="B18" s="161"/>
      <c r="C18" s="161"/>
      <c r="D18" s="161"/>
      <c r="E18" s="161"/>
      <c r="F18" s="162"/>
      <c r="G18" s="163"/>
      <c r="H18" s="163"/>
      <c r="I18" s="379"/>
      <c r="J18" s="371"/>
      <c r="K18" s="201"/>
      <c r="L18" s="201"/>
      <c r="M18" s="201"/>
      <c r="N18" s="201"/>
      <c r="O18" s="201"/>
      <c r="P18" s="201"/>
      <c r="Q18" s="180"/>
      <c r="R18" s="160"/>
      <c r="S18" s="377"/>
      <c r="T18" s="370"/>
      <c r="U18" s="371"/>
      <c r="V18" s="201"/>
      <c r="W18" s="201"/>
      <c r="X18" s="201"/>
      <c r="Y18" s="201"/>
      <c r="Z18" s="201"/>
      <c r="AA18" s="201"/>
      <c r="AB18" s="201"/>
      <c r="AC18" s="160"/>
      <c r="AD18" s="160"/>
    </row>
    <row r="19" spans="1:30" ht="19.5" customHeight="1">
      <c r="A19" s="161"/>
      <c r="B19" s="161"/>
      <c r="C19" s="161"/>
      <c r="D19" s="161"/>
      <c r="E19" s="161"/>
      <c r="F19" s="162"/>
      <c r="G19" s="163"/>
      <c r="H19" s="163"/>
      <c r="I19" s="372"/>
      <c r="J19" s="373"/>
      <c r="K19" s="393"/>
      <c r="L19" s="393"/>
      <c r="M19" s="393"/>
      <c r="N19" s="393"/>
      <c r="O19" s="393"/>
      <c r="P19" s="393"/>
      <c r="Q19" s="177"/>
      <c r="R19" s="153"/>
      <c r="S19" s="154"/>
      <c r="T19" s="370"/>
      <c r="U19" s="371"/>
      <c r="V19" s="201"/>
      <c r="W19" s="201"/>
      <c r="X19" s="201"/>
      <c r="Y19" s="201"/>
      <c r="Z19" s="201"/>
      <c r="AA19" s="201"/>
      <c r="AB19" s="201"/>
      <c r="AC19" s="160"/>
      <c r="AD19" s="160"/>
    </row>
  </sheetData>
  <sheetProtection/>
  <mergeCells count="136">
    <mergeCell ref="A8:E8"/>
    <mergeCell ref="F8:H8"/>
    <mergeCell ref="I8:J8"/>
    <mergeCell ref="K8:Q8"/>
    <mergeCell ref="K7:Q7"/>
    <mergeCell ref="R7:S7"/>
    <mergeCell ref="T7:U7"/>
    <mergeCell ref="V7:AB7"/>
    <mergeCell ref="V8:AB8"/>
    <mergeCell ref="AC8:AD8"/>
    <mergeCell ref="A19:E19"/>
    <mergeCell ref="F19:H19"/>
    <mergeCell ref="A7:E7"/>
    <mergeCell ref="F7:H7"/>
    <mergeCell ref="A17:E17"/>
    <mergeCell ref="F17:H17"/>
    <mergeCell ref="A18:E18"/>
    <mergeCell ref="F18:H18"/>
    <mergeCell ref="A15:E15"/>
    <mergeCell ref="F15:H15"/>
    <mergeCell ref="A16:E16"/>
    <mergeCell ref="F16:H16"/>
    <mergeCell ref="A13:E13"/>
    <mergeCell ref="F13:H13"/>
    <mergeCell ref="A14:E14"/>
    <mergeCell ref="F14:H14"/>
    <mergeCell ref="A12:E12"/>
    <mergeCell ref="F12:H12"/>
    <mergeCell ref="A10:E10"/>
    <mergeCell ref="F10:H10"/>
    <mergeCell ref="A11:E11"/>
    <mergeCell ref="F11:H11"/>
    <mergeCell ref="T4:U4"/>
    <mergeCell ref="V4:AB4"/>
    <mergeCell ref="AA1:AD2"/>
    <mergeCell ref="A1:R2"/>
    <mergeCell ref="A3:E4"/>
    <mergeCell ref="F3:H4"/>
    <mergeCell ref="I3:S3"/>
    <mergeCell ref="R4:S4"/>
    <mergeCell ref="I4:J4"/>
    <mergeCell ref="K4:Q4"/>
    <mergeCell ref="K5:Q5"/>
    <mergeCell ref="K6:Q6"/>
    <mergeCell ref="K9:Q9"/>
    <mergeCell ref="A6:E6"/>
    <mergeCell ref="F6:H6"/>
    <mergeCell ref="A5:E5"/>
    <mergeCell ref="F5:H5"/>
    <mergeCell ref="A9:E9"/>
    <mergeCell ref="F9:H9"/>
    <mergeCell ref="I7:J7"/>
    <mergeCell ref="V17:AB17"/>
    <mergeCell ref="K10:Q10"/>
    <mergeCell ref="K11:Q11"/>
    <mergeCell ref="K12:Q12"/>
    <mergeCell ref="K18:Q18"/>
    <mergeCell ref="K17:Q17"/>
    <mergeCell ref="K14:Q14"/>
    <mergeCell ref="K15:Q15"/>
    <mergeCell ref="K16:Q16"/>
    <mergeCell ref="V5:AB5"/>
    <mergeCell ref="V6:AB6"/>
    <mergeCell ref="V9:AB9"/>
    <mergeCell ref="V10:AB10"/>
    <mergeCell ref="V11:AB11"/>
    <mergeCell ref="V12:AB12"/>
    <mergeCell ref="I13:J13"/>
    <mergeCell ref="I14:J14"/>
    <mergeCell ref="I15:J15"/>
    <mergeCell ref="T11:U11"/>
    <mergeCell ref="T12:U12"/>
    <mergeCell ref="K19:Q19"/>
    <mergeCell ref="K13:Q13"/>
    <mergeCell ref="I16:J16"/>
    <mergeCell ref="I17:J17"/>
    <mergeCell ref="I18:J18"/>
    <mergeCell ref="I19:J19"/>
    <mergeCell ref="I5:J5"/>
    <mergeCell ref="I6:J6"/>
    <mergeCell ref="I9:J9"/>
    <mergeCell ref="I10:J10"/>
    <mergeCell ref="I11:J11"/>
    <mergeCell ref="I12:J12"/>
    <mergeCell ref="T19:U19"/>
    <mergeCell ref="T15:U15"/>
    <mergeCell ref="T16:U16"/>
    <mergeCell ref="T17:U17"/>
    <mergeCell ref="T18:U18"/>
    <mergeCell ref="T5:U5"/>
    <mergeCell ref="T6:U6"/>
    <mergeCell ref="T9:U9"/>
    <mergeCell ref="T10:U10"/>
    <mergeCell ref="T8:U8"/>
    <mergeCell ref="T13:U13"/>
    <mergeCell ref="R5:S5"/>
    <mergeCell ref="R6:S6"/>
    <mergeCell ref="R9:S9"/>
    <mergeCell ref="R10:S10"/>
    <mergeCell ref="R8:S8"/>
    <mergeCell ref="R19:S19"/>
    <mergeCell ref="R14:S14"/>
    <mergeCell ref="R15:S15"/>
    <mergeCell ref="R16:S16"/>
    <mergeCell ref="R17:S17"/>
    <mergeCell ref="R18:S18"/>
    <mergeCell ref="V19:AB19"/>
    <mergeCell ref="V18:AB18"/>
    <mergeCell ref="AC13:AD13"/>
    <mergeCell ref="AC14:AD14"/>
    <mergeCell ref="AC19:AD19"/>
    <mergeCell ref="AC18:AD18"/>
    <mergeCell ref="V15:AB15"/>
    <mergeCell ref="V13:AB13"/>
    <mergeCell ref="V14:AB14"/>
    <mergeCell ref="V16:AB16"/>
    <mergeCell ref="AC16:AD16"/>
    <mergeCell ref="AC17:AD17"/>
    <mergeCell ref="AC4:AD4"/>
    <mergeCell ref="AC5:AD5"/>
    <mergeCell ref="AC6:AD6"/>
    <mergeCell ref="AC9:AD9"/>
    <mergeCell ref="AC7:AD7"/>
    <mergeCell ref="AC10:AD10"/>
    <mergeCell ref="AC11:AD11"/>
    <mergeCell ref="AC12:AD12"/>
    <mergeCell ref="W1:Z1"/>
    <mergeCell ref="W2:Z2"/>
    <mergeCell ref="S1:V1"/>
    <mergeCell ref="S2:V2"/>
    <mergeCell ref="T3:AD3"/>
    <mergeCell ref="AC15:AD15"/>
    <mergeCell ref="T14:U14"/>
    <mergeCell ref="R13:S13"/>
    <mergeCell ref="R11:S11"/>
    <mergeCell ref="R12:S12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23"/>
  <sheetViews>
    <sheetView zoomScale="90" zoomScaleNormal="90" zoomScalePageLayoutView="0" workbookViewId="0" topLeftCell="A1">
      <selection activeCell="A3" sqref="A3:L3"/>
    </sheetView>
  </sheetViews>
  <sheetFormatPr defaultColWidth="5.7109375" defaultRowHeight="19.5" customHeight="1"/>
  <cols>
    <col min="1" max="18" width="5.7109375" style="5" customWidth="1"/>
    <col min="19" max="27" width="5.7109375" style="9" customWidth="1"/>
    <col min="28" max="16384" width="5.7109375" style="5" customWidth="1"/>
  </cols>
  <sheetData>
    <row r="1" spans="1:27" ht="24.75" customHeight="1">
      <c r="A1" s="394" t="s">
        <v>151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8"/>
      <c r="P1" s="89" t="s">
        <v>13</v>
      </c>
      <c r="Q1" s="89"/>
      <c r="R1" s="89"/>
      <c r="S1" s="89"/>
      <c r="T1" s="93" t="s">
        <v>175</v>
      </c>
      <c r="U1" s="93"/>
      <c r="V1" s="93"/>
      <c r="W1" s="93"/>
      <c r="X1" s="126" t="s">
        <v>12</v>
      </c>
      <c r="Y1" s="126"/>
      <c r="Z1" s="126"/>
      <c r="AA1" s="126"/>
    </row>
    <row r="2" spans="1:27" ht="24.75" customHeight="1" thickBot="1">
      <c r="A2" s="239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1"/>
      <c r="P2" s="90" t="s">
        <v>155</v>
      </c>
      <c r="Q2" s="90"/>
      <c r="R2" s="90"/>
      <c r="S2" s="90"/>
      <c r="T2" s="94" t="s">
        <v>176</v>
      </c>
      <c r="U2" s="94"/>
      <c r="V2" s="94"/>
      <c r="W2" s="94"/>
      <c r="X2" s="127"/>
      <c r="Y2" s="127"/>
      <c r="Z2" s="127"/>
      <c r="AA2" s="127"/>
    </row>
    <row r="3" spans="1:27" s="7" customFormat="1" ht="75" customHeight="1">
      <c r="A3" s="404" t="s">
        <v>130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5" t="s">
        <v>144</v>
      </c>
      <c r="N3" s="307"/>
      <c r="O3" s="307"/>
      <c r="P3" s="185" t="s">
        <v>462</v>
      </c>
      <c r="Q3" s="331"/>
      <c r="R3" s="406"/>
      <c r="S3" s="405" t="s">
        <v>463</v>
      </c>
      <c r="T3" s="405"/>
      <c r="U3" s="316"/>
      <c r="V3" s="405" t="s">
        <v>464</v>
      </c>
      <c r="W3" s="307"/>
      <c r="X3" s="328"/>
      <c r="Y3" s="184" t="s">
        <v>465</v>
      </c>
      <c r="Z3" s="309"/>
      <c r="AA3" s="309"/>
    </row>
    <row r="4" spans="1:27" s="7" customFormat="1" ht="19.5" customHeight="1">
      <c r="A4" s="161" t="s">
        <v>466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50">
        <v>26</v>
      </c>
      <c r="N4" s="395"/>
      <c r="O4" s="395"/>
      <c r="P4" s="165">
        <v>10</v>
      </c>
      <c r="Q4" s="402"/>
      <c r="R4" s="403"/>
      <c r="S4" s="396">
        <v>10</v>
      </c>
      <c r="T4" s="397"/>
      <c r="U4" s="398"/>
      <c r="V4" s="399">
        <f>100*S4/M4</f>
        <v>38.46153846153846</v>
      </c>
      <c r="W4" s="399"/>
      <c r="X4" s="400"/>
      <c r="Y4" s="399">
        <f aca="true" t="shared" si="0" ref="Y4:Y16">100*S4/P4</f>
        <v>100</v>
      </c>
      <c r="Z4" s="399"/>
      <c r="AA4" s="399"/>
    </row>
    <row r="5" spans="1:27" s="7" customFormat="1" ht="19.5" customHeight="1">
      <c r="A5" s="161" t="s">
        <v>467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50">
        <v>6</v>
      </c>
      <c r="N5" s="395"/>
      <c r="O5" s="395"/>
      <c r="P5" s="165">
        <v>6</v>
      </c>
      <c r="Q5" s="402"/>
      <c r="R5" s="403"/>
      <c r="S5" s="396">
        <v>6</v>
      </c>
      <c r="T5" s="397"/>
      <c r="U5" s="398"/>
      <c r="V5" s="399">
        <f>100*S5/M5</f>
        <v>100</v>
      </c>
      <c r="W5" s="399"/>
      <c r="X5" s="400"/>
      <c r="Y5" s="399">
        <f t="shared" si="0"/>
        <v>100</v>
      </c>
      <c r="Z5" s="399"/>
      <c r="AA5" s="399"/>
    </row>
    <row r="6" spans="1:27" s="7" customFormat="1" ht="19.5" customHeight="1">
      <c r="A6" s="161" t="s">
        <v>468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50">
        <v>21</v>
      </c>
      <c r="N6" s="395"/>
      <c r="O6" s="395"/>
      <c r="P6" s="165">
        <v>2</v>
      </c>
      <c r="Q6" s="402"/>
      <c r="R6" s="403"/>
      <c r="S6" s="396">
        <v>2</v>
      </c>
      <c r="T6" s="397"/>
      <c r="U6" s="398"/>
      <c r="V6" s="399" t="s">
        <v>469</v>
      </c>
      <c r="W6" s="399"/>
      <c r="X6" s="400"/>
      <c r="Y6" s="399">
        <f t="shared" si="0"/>
        <v>100</v>
      </c>
      <c r="Z6" s="399"/>
      <c r="AA6" s="399"/>
    </row>
    <row r="7" spans="1:27" s="7" customFormat="1" ht="19.5" customHeight="1">
      <c r="A7" s="161" t="s">
        <v>470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50">
        <v>265</v>
      </c>
      <c r="N7" s="395"/>
      <c r="O7" s="395"/>
      <c r="P7" s="165">
        <v>73</v>
      </c>
      <c r="Q7" s="402"/>
      <c r="R7" s="403"/>
      <c r="S7" s="396">
        <v>73</v>
      </c>
      <c r="T7" s="397"/>
      <c r="U7" s="398"/>
      <c r="V7" s="399" t="s">
        <v>471</v>
      </c>
      <c r="W7" s="399"/>
      <c r="X7" s="400"/>
      <c r="Y7" s="399">
        <f t="shared" si="0"/>
        <v>100</v>
      </c>
      <c r="Z7" s="399"/>
      <c r="AA7" s="399"/>
    </row>
    <row r="8" spans="1:27" s="7" customFormat="1" ht="19.5" customHeight="1">
      <c r="A8" s="161" t="s">
        <v>472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50">
        <v>97</v>
      </c>
      <c r="N8" s="395"/>
      <c r="O8" s="395"/>
      <c r="P8" s="165">
        <v>36</v>
      </c>
      <c r="Q8" s="402"/>
      <c r="R8" s="403"/>
      <c r="S8" s="396">
        <v>36</v>
      </c>
      <c r="T8" s="397"/>
      <c r="U8" s="398"/>
      <c r="V8" s="399" t="s">
        <v>473</v>
      </c>
      <c r="W8" s="399"/>
      <c r="X8" s="400"/>
      <c r="Y8" s="399">
        <f t="shared" si="0"/>
        <v>100</v>
      </c>
      <c r="Z8" s="399"/>
      <c r="AA8" s="399"/>
    </row>
    <row r="9" spans="1:27" s="7" customFormat="1" ht="19.5" customHeight="1">
      <c r="A9" s="161" t="s">
        <v>474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50">
        <v>93</v>
      </c>
      <c r="N9" s="395"/>
      <c r="O9" s="395"/>
      <c r="P9" s="165">
        <v>35</v>
      </c>
      <c r="Q9" s="402"/>
      <c r="R9" s="403"/>
      <c r="S9" s="396">
        <v>35</v>
      </c>
      <c r="T9" s="397"/>
      <c r="U9" s="398"/>
      <c r="V9" s="399" t="s">
        <v>475</v>
      </c>
      <c r="W9" s="399"/>
      <c r="X9" s="400"/>
      <c r="Y9" s="399">
        <f t="shared" si="0"/>
        <v>100</v>
      </c>
      <c r="Z9" s="399"/>
      <c r="AA9" s="399"/>
    </row>
    <row r="10" spans="1:27" s="7" customFormat="1" ht="19.5" customHeight="1">
      <c r="A10" s="161" t="s">
        <v>476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50">
        <v>39</v>
      </c>
      <c r="N10" s="395"/>
      <c r="O10" s="395"/>
      <c r="P10" s="165">
        <v>21</v>
      </c>
      <c r="Q10" s="402"/>
      <c r="R10" s="403"/>
      <c r="S10" s="396">
        <v>21</v>
      </c>
      <c r="T10" s="397"/>
      <c r="U10" s="398"/>
      <c r="V10" s="399" t="s">
        <v>477</v>
      </c>
      <c r="W10" s="399"/>
      <c r="X10" s="400"/>
      <c r="Y10" s="399">
        <f t="shared" si="0"/>
        <v>100</v>
      </c>
      <c r="Z10" s="399"/>
      <c r="AA10" s="399"/>
    </row>
    <row r="11" spans="1:27" s="7" customFormat="1" ht="19.5" customHeight="1">
      <c r="A11" s="161" t="s">
        <v>478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50">
        <v>37</v>
      </c>
      <c r="N11" s="395"/>
      <c r="O11" s="395"/>
      <c r="P11" s="165">
        <v>8</v>
      </c>
      <c r="Q11" s="402"/>
      <c r="R11" s="403"/>
      <c r="S11" s="396">
        <v>8</v>
      </c>
      <c r="T11" s="397"/>
      <c r="U11" s="398"/>
      <c r="V11" s="399">
        <f>100*S11/M11</f>
        <v>21.62162162162162</v>
      </c>
      <c r="W11" s="399"/>
      <c r="X11" s="400"/>
      <c r="Y11" s="399">
        <f t="shared" si="0"/>
        <v>100</v>
      </c>
      <c r="Z11" s="399"/>
      <c r="AA11" s="399"/>
    </row>
    <row r="12" spans="1:27" s="7" customFormat="1" ht="19.5" customHeight="1">
      <c r="A12" s="161" t="s">
        <v>479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50">
        <v>23</v>
      </c>
      <c r="N12" s="395"/>
      <c r="O12" s="395"/>
      <c r="P12" s="165">
        <v>6</v>
      </c>
      <c r="Q12" s="402"/>
      <c r="R12" s="403"/>
      <c r="S12" s="396">
        <v>6</v>
      </c>
      <c r="T12" s="397"/>
      <c r="U12" s="398"/>
      <c r="V12" s="399">
        <f>100*S12/M12</f>
        <v>26.08695652173913</v>
      </c>
      <c r="W12" s="399"/>
      <c r="X12" s="400"/>
      <c r="Y12" s="399">
        <f t="shared" si="0"/>
        <v>100</v>
      </c>
      <c r="Z12" s="399"/>
      <c r="AA12" s="399"/>
    </row>
    <row r="13" spans="1:27" s="7" customFormat="1" ht="19.5" customHeight="1">
      <c r="A13" s="161" t="s">
        <v>480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50">
        <v>52</v>
      </c>
      <c r="N13" s="395"/>
      <c r="O13" s="395"/>
      <c r="P13" s="165">
        <v>5</v>
      </c>
      <c r="Q13" s="402"/>
      <c r="R13" s="403"/>
      <c r="S13" s="396">
        <v>5</v>
      </c>
      <c r="T13" s="397"/>
      <c r="U13" s="398"/>
      <c r="V13" s="399">
        <v>10</v>
      </c>
      <c r="W13" s="399"/>
      <c r="X13" s="400"/>
      <c r="Y13" s="399">
        <f t="shared" si="0"/>
        <v>100</v>
      </c>
      <c r="Z13" s="399"/>
      <c r="AA13" s="399"/>
    </row>
    <row r="14" spans="1:27" s="7" customFormat="1" ht="19.5" customHeight="1">
      <c r="A14" s="161" t="s">
        <v>481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50">
        <v>68</v>
      </c>
      <c r="N14" s="395"/>
      <c r="O14" s="395"/>
      <c r="P14" s="165">
        <v>13</v>
      </c>
      <c r="Q14" s="402"/>
      <c r="R14" s="403"/>
      <c r="S14" s="396">
        <v>13</v>
      </c>
      <c r="T14" s="397"/>
      <c r="U14" s="398"/>
      <c r="V14" s="399" t="s">
        <v>482</v>
      </c>
      <c r="W14" s="399"/>
      <c r="X14" s="400"/>
      <c r="Y14" s="399">
        <f t="shared" si="0"/>
        <v>100</v>
      </c>
      <c r="Z14" s="399"/>
      <c r="AA14" s="399"/>
    </row>
    <row r="15" spans="1:27" ht="19.5" customHeight="1">
      <c r="A15" s="161" t="s">
        <v>483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50">
        <v>324</v>
      </c>
      <c r="N15" s="395"/>
      <c r="O15" s="395"/>
      <c r="P15" s="165">
        <v>61</v>
      </c>
      <c r="Q15" s="402"/>
      <c r="R15" s="403"/>
      <c r="S15" s="396">
        <v>61</v>
      </c>
      <c r="T15" s="397"/>
      <c r="U15" s="398"/>
      <c r="V15" s="399" t="s">
        <v>484</v>
      </c>
      <c r="W15" s="399"/>
      <c r="X15" s="400"/>
      <c r="Y15" s="399">
        <f t="shared" si="0"/>
        <v>100</v>
      </c>
      <c r="Z15" s="399"/>
      <c r="AA15" s="399"/>
    </row>
    <row r="16" spans="1:27" ht="19.5" customHeight="1">
      <c r="A16" s="161" t="s">
        <v>485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0">
        <v>116</v>
      </c>
      <c r="N16" s="395"/>
      <c r="O16" s="395"/>
      <c r="P16" s="165">
        <v>27</v>
      </c>
      <c r="Q16" s="402"/>
      <c r="R16" s="403"/>
      <c r="S16" s="396">
        <v>27</v>
      </c>
      <c r="T16" s="397"/>
      <c r="U16" s="398"/>
      <c r="V16" s="399" t="s">
        <v>486</v>
      </c>
      <c r="W16" s="399"/>
      <c r="X16" s="400"/>
      <c r="Y16" s="399">
        <f t="shared" si="0"/>
        <v>100</v>
      </c>
      <c r="Z16" s="399"/>
      <c r="AA16" s="399"/>
    </row>
    <row r="17" spans="1:27" ht="19.5" customHeight="1">
      <c r="A17" s="401" t="s">
        <v>487</v>
      </c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150"/>
      <c r="N17" s="395"/>
      <c r="O17" s="395"/>
      <c r="P17" s="165"/>
      <c r="Q17" s="402"/>
      <c r="R17" s="403"/>
      <c r="S17" s="396"/>
      <c r="T17" s="397"/>
      <c r="U17" s="398"/>
      <c r="V17" s="396"/>
      <c r="W17" s="397"/>
      <c r="X17" s="398"/>
      <c r="Y17" s="396"/>
      <c r="Z17" s="397"/>
      <c r="AA17" s="397"/>
    </row>
    <row r="18" spans="1:27" ht="19.5" customHeight="1">
      <c r="A18" s="161" t="s">
        <v>483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50">
        <v>973</v>
      </c>
      <c r="N18" s="395"/>
      <c r="O18" s="395"/>
      <c r="P18" s="150">
        <v>973</v>
      </c>
      <c r="Q18" s="395"/>
      <c r="R18" s="395"/>
      <c r="S18" s="150">
        <v>973</v>
      </c>
      <c r="T18" s="395"/>
      <c r="U18" s="395"/>
      <c r="V18" s="399">
        <f>100*S18/M18</f>
        <v>100</v>
      </c>
      <c r="W18" s="399"/>
      <c r="X18" s="400"/>
      <c r="Y18" s="399">
        <f>100*S18/P18</f>
        <v>100</v>
      </c>
      <c r="Z18" s="399"/>
      <c r="AA18" s="399"/>
    </row>
    <row r="19" spans="1:27" ht="19.5" customHeight="1">
      <c r="A19" s="161" t="s">
        <v>480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50">
        <v>58</v>
      </c>
      <c r="N19" s="395"/>
      <c r="O19" s="395"/>
      <c r="P19" s="150">
        <v>58</v>
      </c>
      <c r="Q19" s="395"/>
      <c r="R19" s="395"/>
      <c r="S19" s="150">
        <v>58</v>
      </c>
      <c r="T19" s="395"/>
      <c r="U19" s="395"/>
      <c r="V19" s="399">
        <f>100*S19/M19</f>
        <v>100</v>
      </c>
      <c r="W19" s="399"/>
      <c r="X19" s="400"/>
      <c r="Y19" s="399">
        <f>100*S19/P19</f>
        <v>100</v>
      </c>
      <c r="Z19" s="399"/>
      <c r="AA19" s="399"/>
    </row>
    <row r="20" spans="1:27" ht="19.5" customHeight="1">
      <c r="A20" s="161" t="s">
        <v>488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50">
        <v>69</v>
      </c>
      <c r="N20" s="395"/>
      <c r="O20" s="395"/>
      <c r="P20" s="150">
        <v>69</v>
      </c>
      <c r="Q20" s="395"/>
      <c r="R20" s="395"/>
      <c r="S20" s="150">
        <v>69</v>
      </c>
      <c r="T20" s="395"/>
      <c r="U20" s="395"/>
      <c r="V20" s="399">
        <f>100*S20/M20</f>
        <v>100</v>
      </c>
      <c r="W20" s="399"/>
      <c r="X20" s="400"/>
      <c r="Y20" s="399">
        <f>100*S20/P20</f>
        <v>100</v>
      </c>
      <c r="Z20" s="399"/>
      <c r="AA20" s="399"/>
    </row>
    <row r="21" spans="1:27" ht="19.5" customHeight="1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50"/>
      <c r="N21" s="395"/>
      <c r="O21" s="395"/>
      <c r="P21" s="165"/>
      <c r="Q21" s="402"/>
      <c r="R21" s="403"/>
      <c r="S21" s="396"/>
      <c r="T21" s="397"/>
      <c r="U21" s="398"/>
      <c r="V21" s="396"/>
      <c r="W21" s="397"/>
      <c r="X21" s="398"/>
      <c r="Y21" s="396"/>
      <c r="Z21" s="397"/>
      <c r="AA21" s="397"/>
    </row>
    <row r="22" spans="1:27" ht="19.5" customHeight="1">
      <c r="A22" s="246" t="s">
        <v>489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</row>
    <row r="23" spans="1:27" ht="19.5" customHeight="1">
      <c r="A23" s="246" t="s">
        <v>490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</row>
  </sheetData>
  <sheetProtection/>
  <mergeCells count="122">
    <mergeCell ref="A10:L10"/>
    <mergeCell ref="M10:O10"/>
    <mergeCell ref="P10:R10"/>
    <mergeCell ref="S13:U13"/>
    <mergeCell ref="V20:X20"/>
    <mergeCell ref="P11:R11"/>
    <mergeCell ref="Y10:AA10"/>
    <mergeCell ref="A19:L19"/>
    <mergeCell ref="M19:O19"/>
    <mergeCell ref="P19:R19"/>
    <mergeCell ref="S19:U19"/>
    <mergeCell ref="V19:X19"/>
    <mergeCell ref="Y19:AA19"/>
    <mergeCell ref="V3:X3"/>
    <mergeCell ref="V4:X4"/>
    <mergeCell ref="S3:U3"/>
    <mergeCell ref="S10:U10"/>
    <mergeCell ref="V21:X21"/>
    <mergeCell ref="P21:R21"/>
    <mergeCell ref="P12:R12"/>
    <mergeCell ref="S12:U12"/>
    <mergeCell ref="V13:X13"/>
    <mergeCell ref="P13:R13"/>
    <mergeCell ref="M5:O5"/>
    <mergeCell ref="M6:O6"/>
    <mergeCell ref="M7:O7"/>
    <mergeCell ref="M9:O9"/>
    <mergeCell ref="X1:AA2"/>
    <mergeCell ref="P4:R4"/>
    <mergeCell ref="P1:S1"/>
    <mergeCell ref="P2:S2"/>
    <mergeCell ref="S4:U4"/>
    <mergeCell ref="P3:R3"/>
    <mergeCell ref="V8:X8"/>
    <mergeCell ref="S6:U6"/>
    <mergeCell ref="S8:U8"/>
    <mergeCell ref="S7:U7"/>
    <mergeCell ref="P9:R9"/>
    <mergeCell ref="P5:R5"/>
    <mergeCell ref="P8:R8"/>
    <mergeCell ref="P6:R6"/>
    <mergeCell ref="P7:R7"/>
    <mergeCell ref="S11:U11"/>
    <mergeCell ref="Y5:AA5"/>
    <mergeCell ref="Y6:AA6"/>
    <mergeCell ref="V5:X5"/>
    <mergeCell ref="S5:U5"/>
    <mergeCell ref="V9:X9"/>
    <mergeCell ref="Y9:AA9"/>
    <mergeCell ref="V10:X10"/>
    <mergeCell ref="V6:X6"/>
    <mergeCell ref="V7:X7"/>
    <mergeCell ref="A12:L12"/>
    <mergeCell ref="A13:L13"/>
    <mergeCell ref="A11:L11"/>
    <mergeCell ref="M11:O11"/>
    <mergeCell ref="M13:O13"/>
    <mergeCell ref="M12:O12"/>
    <mergeCell ref="Y13:AA13"/>
    <mergeCell ref="V11:X11"/>
    <mergeCell ref="V12:X12"/>
    <mergeCell ref="A8:L8"/>
    <mergeCell ref="M8:O8"/>
    <mergeCell ref="A9:L9"/>
    <mergeCell ref="S9:U9"/>
    <mergeCell ref="Y8:AA8"/>
    <mergeCell ref="Y12:AA12"/>
    <mergeCell ref="Y11:AA11"/>
    <mergeCell ref="A6:L6"/>
    <mergeCell ref="A7:L7"/>
    <mergeCell ref="Y3:AA3"/>
    <mergeCell ref="A3:L3"/>
    <mergeCell ref="A4:L4"/>
    <mergeCell ref="A5:L5"/>
    <mergeCell ref="Y7:AA7"/>
    <mergeCell ref="M3:O3"/>
    <mergeCell ref="M4:O4"/>
    <mergeCell ref="Y4:AA4"/>
    <mergeCell ref="Y14:AA14"/>
    <mergeCell ref="A14:L14"/>
    <mergeCell ref="M14:O14"/>
    <mergeCell ref="P14:R14"/>
    <mergeCell ref="S14:U14"/>
    <mergeCell ref="V14:X14"/>
    <mergeCell ref="A15:L15"/>
    <mergeCell ref="M15:O15"/>
    <mergeCell ref="S15:U15"/>
    <mergeCell ref="Y15:AA15"/>
    <mergeCell ref="P15:R15"/>
    <mergeCell ref="V15:X15"/>
    <mergeCell ref="A16:L16"/>
    <mergeCell ref="M16:O16"/>
    <mergeCell ref="S16:U16"/>
    <mergeCell ref="Y16:AA16"/>
    <mergeCell ref="P16:R16"/>
    <mergeCell ref="V16:X16"/>
    <mergeCell ref="A17:L17"/>
    <mergeCell ref="M17:O17"/>
    <mergeCell ref="S17:U17"/>
    <mergeCell ref="Y17:AA17"/>
    <mergeCell ref="P17:R17"/>
    <mergeCell ref="V17:X17"/>
    <mergeCell ref="M20:O20"/>
    <mergeCell ref="S20:U20"/>
    <mergeCell ref="Y20:AA20"/>
    <mergeCell ref="A18:L18"/>
    <mergeCell ref="M18:O18"/>
    <mergeCell ref="S18:U18"/>
    <mergeCell ref="Y18:AA18"/>
    <mergeCell ref="P18:R18"/>
    <mergeCell ref="P20:R20"/>
    <mergeCell ref="V18:X18"/>
    <mergeCell ref="A1:O2"/>
    <mergeCell ref="A22:AA22"/>
    <mergeCell ref="A23:AA23"/>
    <mergeCell ref="T1:W1"/>
    <mergeCell ref="T2:W2"/>
    <mergeCell ref="A21:L21"/>
    <mergeCell ref="M21:O21"/>
    <mergeCell ref="S21:U21"/>
    <mergeCell ref="Y21:AA21"/>
    <mergeCell ref="A20:L20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24"/>
  <sheetViews>
    <sheetView zoomScale="90" zoomScaleNormal="90" zoomScalePageLayoutView="0" workbookViewId="0" topLeftCell="A1">
      <selection activeCell="A4" sqref="A4:L4"/>
    </sheetView>
  </sheetViews>
  <sheetFormatPr defaultColWidth="5.7109375" defaultRowHeight="19.5" customHeight="1"/>
  <cols>
    <col min="1" max="18" width="5.7109375" style="5" customWidth="1"/>
    <col min="19" max="27" width="5.7109375" style="9" customWidth="1"/>
    <col min="28" max="16384" width="5.7109375" style="5" customWidth="1"/>
  </cols>
  <sheetData>
    <row r="1" spans="1:27" ht="24.75" customHeight="1">
      <c r="A1" s="394" t="s">
        <v>152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8"/>
      <c r="P1" s="89" t="s">
        <v>13</v>
      </c>
      <c r="Q1" s="89"/>
      <c r="R1" s="89"/>
      <c r="S1" s="89"/>
      <c r="T1" s="93"/>
      <c r="U1" s="93"/>
      <c r="V1" s="93"/>
      <c r="W1" s="93"/>
      <c r="X1" s="126" t="s">
        <v>16</v>
      </c>
      <c r="Y1" s="126"/>
      <c r="Z1" s="126"/>
      <c r="AA1" s="126"/>
    </row>
    <row r="2" spans="1:27" ht="24.75" customHeight="1" thickBot="1">
      <c r="A2" s="239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1"/>
      <c r="P2" s="90" t="s">
        <v>155</v>
      </c>
      <c r="Q2" s="90"/>
      <c r="R2" s="90"/>
      <c r="S2" s="90"/>
      <c r="T2" s="94"/>
      <c r="U2" s="94"/>
      <c r="V2" s="94"/>
      <c r="W2" s="94"/>
      <c r="X2" s="127"/>
      <c r="Y2" s="127"/>
      <c r="Z2" s="127"/>
      <c r="AA2" s="127"/>
    </row>
    <row r="3" spans="1:27" s="7" customFormat="1" ht="75" customHeight="1">
      <c r="A3" s="404" t="s">
        <v>130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5" t="s">
        <v>144</v>
      </c>
      <c r="N3" s="307"/>
      <c r="O3" s="307"/>
      <c r="P3" s="185" t="s">
        <v>491</v>
      </c>
      <c r="Q3" s="331"/>
      <c r="R3" s="406"/>
      <c r="S3" s="405" t="s">
        <v>492</v>
      </c>
      <c r="T3" s="405"/>
      <c r="U3" s="316"/>
      <c r="V3" s="405" t="s">
        <v>493</v>
      </c>
      <c r="W3" s="307"/>
      <c r="X3" s="328"/>
      <c r="Y3" s="184" t="s">
        <v>494</v>
      </c>
      <c r="Z3" s="309"/>
      <c r="AA3" s="309"/>
    </row>
    <row r="4" spans="1:27" s="7" customFormat="1" ht="19.5" customHeight="1">
      <c r="A4" s="161" t="s">
        <v>495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50"/>
      <c r="N4" s="395"/>
      <c r="O4" s="395"/>
      <c r="P4" s="165"/>
      <c r="Q4" s="402"/>
      <c r="R4" s="403"/>
      <c r="S4" s="396"/>
      <c r="T4" s="397"/>
      <c r="U4" s="398"/>
      <c r="V4" s="396"/>
      <c r="W4" s="397"/>
      <c r="X4" s="398"/>
      <c r="Y4" s="396"/>
      <c r="Z4" s="397"/>
      <c r="AA4" s="397"/>
    </row>
    <row r="5" spans="1:27" s="7" customFormat="1" ht="19.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50"/>
      <c r="N5" s="395"/>
      <c r="O5" s="395"/>
      <c r="P5" s="165"/>
      <c r="Q5" s="402"/>
      <c r="R5" s="403"/>
      <c r="S5" s="396"/>
      <c r="T5" s="397"/>
      <c r="U5" s="398"/>
      <c r="V5" s="396"/>
      <c r="W5" s="397"/>
      <c r="X5" s="398"/>
      <c r="Y5" s="396"/>
      <c r="Z5" s="397"/>
      <c r="AA5" s="397"/>
    </row>
    <row r="6" spans="1:27" s="7" customFormat="1" ht="19.5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50"/>
      <c r="N6" s="395"/>
      <c r="O6" s="395"/>
      <c r="P6" s="165"/>
      <c r="Q6" s="402"/>
      <c r="R6" s="403"/>
      <c r="S6" s="396"/>
      <c r="T6" s="397"/>
      <c r="U6" s="398"/>
      <c r="V6" s="396"/>
      <c r="W6" s="397"/>
      <c r="X6" s="398"/>
      <c r="Y6" s="396"/>
      <c r="Z6" s="397"/>
      <c r="AA6" s="397"/>
    </row>
    <row r="7" spans="1:27" s="7" customFormat="1" ht="19.5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50"/>
      <c r="N7" s="395"/>
      <c r="O7" s="395"/>
      <c r="P7" s="165"/>
      <c r="Q7" s="402"/>
      <c r="R7" s="403"/>
      <c r="S7" s="396"/>
      <c r="T7" s="397"/>
      <c r="U7" s="398"/>
      <c r="V7" s="396"/>
      <c r="W7" s="397"/>
      <c r="X7" s="398"/>
      <c r="Y7" s="396"/>
      <c r="Z7" s="397"/>
      <c r="AA7" s="397"/>
    </row>
    <row r="8" spans="1:27" s="7" customFormat="1" ht="19.5" customHeight="1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50"/>
      <c r="N8" s="395"/>
      <c r="O8" s="395"/>
      <c r="P8" s="165"/>
      <c r="Q8" s="402"/>
      <c r="R8" s="403"/>
      <c r="S8" s="396"/>
      <c r="T8" s="397"/>
      <c r="U8" s="398"/>
      <c r="V8" s="396"/>
      <c r="W8" s="397"/>
      <c r="X8" s="398"/>
      <c r="Y8" s="396"/>
      <c r="Z8" s="397"/>
      <c r="AA8" s="397"/>
    </row>
    <row r="9" spans="1:27" s="7" customFormat="1" ht="19.5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50"/>
      <c r="N9" s="395"/>
      <c r="O9" s="395"/>
      <c r="P9" s="165"/>
      <c r="Q9" s="402"/>
      <c r="R9" s="403"/>
      <c r="S9" s="396"/>
      <c r="T9" s="397"/>
      <c r="U9" s="398"/>
      <c r="V9" s="396"/>
      <c r="W9" s="397"/>
      <c r="X9" s="398"/>
      <c r="Y9" s="396"/>
      <c r="Z9" s="397"/>
      <c r="AA9" s="397"/>
    </row>
    <row r="10" spans="1:27" s="7" customFormat="1" ht="19.5" customHeight="1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50"/>
      <c r="N10" s="395"/>
      <c r="O10" s="395"/>
      <c r="P10" s="165"/>
      <c r="Q10" s="402"/>
      <c r="R10" s="403"/>
      <c r="S10" s="396"/>
      <c r="T10" s="397"/>
      <c r="U10" s="398"/>
      <c r="V10" s="396"/>
      <c r="W10" s="397"/>
      <c r="X10" s="398"/>
      <c r="Y10" s="396"/>
      <c r="Z10" s="397"/>
      <c r="AA10" s="397"/>
    </row>
    <row r="11" spans="1:27" s="7" customFormat="1" ht="19.5" customHeight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50"/>
      <c r="N11" s="395"/>
      <c r="O11" s="395"/>
      <c r="P11" s="165"/>
      <c r="Q11" s="402"/>
      <c r="R11" s="403"/>
      <c r="S11" s="396"/>
      <c r="T11" s="397"/>
      <c r="U11" s="398"/>
      <c r="V11" s="396"/>
      <c r="W11" s="397"/>
      <c r="X11" s="398"/>
      <c r="Y11" s="396"/>
      <c r="Z11" s="397"/>
      <c r="AA11" s="397"/>
    </row>
    <row r="12" spans="1:27" s="7" customFormat="1" ht="19.5" customHeight="1">
      <c r="A12" s="407"/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150"/>
      <c r="N12" s="395"/>
      <c r="O12" s="395"/>
      <c r="P12" s="165"/>
      <c r="Q12" s="402"/>
      <c r="R12" s="403"/>
      <c r="S12" s="396"/>
      <c r="T12" s="397"/>
      <c r="U12" s="398"/>
      <c r="V12" s="396"/>
      <c r="W12" s="397"/>
      <c r="X12" s="398"/>
      <c r="Y12" s="396"/>
      <c r="Z12" s="397"/>
      <c r="AA12" s="397"/>
    </row>
    <row r="13" spans="1:27" s="7" customFormat="1" ht="19.5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50"/>
      <c r="N13" s="395"/>
      <c r="O13" s="395"/>
      <c r="P13" s="165"/>
      <c r="Q13" s="402"/>
      <c r="R13" s="403"/>
      <c r="S13" s="396"/>
      <c r="T13" s="397"/>
      <c r="U13" s="398"/>
      <c r="V13" s="396"/>
      <c r="W13" s="397"/>
      <c r="X13" s="398"/>
      <c r="Y13" s="396"/>
      <c r="Z13" s="397"/>
      <c r="AA13" s="397"/>
    </row>
    <row r="14" spans="1:27" s="7" customFormat="1" ht="19.5" customHeight="1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50"/>
      <c r="N14" s="395"/>
      <c r="O14" s="395"/>
      <c r="P14" s="165"/>
      <c r="Q14" s="402"/>
      <c r="R14" s="403"/>
      <c r="S14" s="396"/>
      <c r="T14" s="397"/>
      <c r="U14" s="398"/>
      <c r="V14" s="396"/>
      <c r="W14" s="397"/>
      <c r="X14" s="398"/>
      <c r="Y14" s="396"/>
      <c r="Z14" s="397"/>
      <c r="AA14" s="397"/>
    </row>
    <row r="15" spans="1:27" s="7" customFormat="1" ht="19.5" customHeight="1">
      <c r="A15" s="161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50"/>
      <c r="N15" s="395"/>
      <c r="O15" s="395"/>
      <c r="P15" s="165"/>
      <c r="Q15" s="402"/>
      <c r="R15" s="403"/>
      <c r="S15" s="396"/>
      <c r="T15" s="397"/>
      <c r="U15" s="398"/>
      <c r="V15" s="396"/>
      <c r="W15" s="397"/>
      <c r="X15" s="398"/>
      <c r="Y15" s="396"/>
      <c r="Z15" s="397"/>
      <c r="AA15" s="397"/>
    </row>
    <row r="16" spans="1:27" s="7" customFormat="1" ht="19.5" customHeight="1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0"/>
      <c r="N16" s="395"/>
      <c r="O16" s="395"/>
      <c r="P16" s="165"/>
      <c r="Q16" s="402"/>
      <c r="R16" s="403"/>
      <c r="S16" s="396"/>
      <c r="T16" s="397"/>
      <c r="U16" s="398"/>
      <c r="V16" s="396"/>
      <c r="W16" s="397"/>
      <c r="X16" s="398"/>
      <c r="Y16" s="396"/>
      <c r="Z16" s="397"/>
      <c r="AA16" s="397"/>
    </row>
    <row r="17" spans="1:27" s="7" customFormat="1" ht="19.5" customHeight="1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0"/>
      <c r="N17" s="395"/>
      <c r="O17" s="395"/>
      <c r="P17" s="165"/>
      <c r="Q17" s="402"/>
      <c r="R17" s="403"/>
      <c r="S17" s="396"/>
      <c r="T17" s="397"/>
      <c r="U17" s="398"/>
      <c r="V17" s="396"/>
      <c r="W17" s="397"/>
      <c r="X17" s="398"/>
      <c r="Y17" s="396"/>
      <c r="Z17" s="397"/>
      <c r="AA17" s="397"/>
    </row>
    <row r="18" spans="1:27" ht="19.5" customHeight="1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50"/>
      <c r="N18" s="395"/>
      <c r="O18" s="395"/>
      <c r="P18" s="165"/>
      <c r="Q18" s="402"/>
      <c r="R18" s="403"/>
      <c r="S18" s="396"/>
      <c r="T18" s="397"/>
      <c r="U18" s="398"/>
      <c r="V18" s="396"/>
      <c r="W18" s="397"/>
      <c r="X18" s="398"/>
      <c r="Y18" s="396"/>
      <c r="Z18" s="397"/>
      <c r="AA18" s="397"/>
    </row>
    <row r="19" spans="1:27" ht="19.5" customHeight="1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50"/>
      <c r="N19" s="395"/>
      <c r="O19" s="395"/>
      <c r="P19" s="165"/>
      <c r="Q19" s="402"/>
      <c r="R19" s="403"/>
      <c r="S19" s="396"/>
      <c r="T19" s="397"/>
      <c r="U19" s="398"/>
      <c r="V19" s="396"/>
      <c r="W19" s="397"/>
      <c r="X19" s="398"/>
      <c r="Y19" s="396"/>
      <c r="Z19" s="397"/>
      <c r="AA19" s="397"/>
    </row>
    <row r="20" spans="1:27" ht="19.5" customHeight="1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50"/>
      <c r="N20" s="395"/>
      <c r="O20" s="395"/>
      <c r="P20" s="165"/>
      <c r="Q20" s="402"/>
      <c r="R20" s="403"/>
      <c r="S20" s="396"/>
      <c r="T20" s="397"/>
      <c r="U20" s="398"/>
      <c r="V20" s="396"/>
      <c r="W20" s="397"/>
      <c r="X20" s="398"/>
      <c r="Y20" s="396"/>
      <c r="Z20" s="397"/>
      <c r="AA20" s="397"/>
    </row>
    <row r="21" spans="1:27" ht="19.5" customHeight="1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50"/>
      <c r="N21" s="395"/>
      <c r="O21" s="395"/>
      <c r="P21" s="165"/>
      <c r="Q21" s="402"/>
      <c r="R21" s="403"/>
      <c r="S21" s="396"/>
      <c r="T21" s="397"/>
      <c r="U21" s="398"/>
      <c r="V21" s="396"/>
      <c r="W21" s="397"/>
      <c r="X21" s="398"/>
      <c r="Y21" s="396"/>
      <c r="Z21" s="397"/>
      <c r="AA21" s="397"/>
    </row>
    <row r="22" spans="1:27" ht="19.5" customHeight="1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50"/>
      <c r="N22" s="395"/>
      <c r="O22" s="395"/>
      <c r="P22" s="165"/>
      <c r="Q22" s="402"/>
      <c r="R22" s="403"/>
      <c r="S22" s="396"/>
      <c r="T22" s="397"/>
      <c r="U22" s="398"/>
      <c r="V22" s="396"/>
      <c r="W22" s="397"/>
      <c r="X22" s="398"/>
      <c r="Y22" s="396"/>
      <c r="Z22" s="397"/>
      <c r="AA22" s="397"/>
    </row>
    <row r="23" spans="1:27" ht="19.5" customHeight="1">
      <c r="A23" s="246" t="s">
        <v>496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</row>
    <row r="24" spans="1:27" ht="19.5" customHeight="1">
      <c r="A24" s="246" t="s">
        <v>497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</row>
  </sheetData>
  <sheetProtection/>
  <mergeCells count="128">
    <mergeCell ref="A10:L10"/>
    <mergeCell ref="M10:O10"/>
    <mergeCell ref="P10:R10"/>
    <mergeCell ref="S10:U10"/>
    <mergeCell ref="A1:O2"/>
    <mergeCell ref="A23:AA23"/>
    <mergeCell ref="A24:AA24"/>
    <mergeCell ref="T1:W1"/>
    <mergeCell ref="T2:W2"/>
    <mergeCell ref="A22:L22"/>
    <mergeCell ref="M22:O22"/>
    <mergeCell ref="S22:U22"/>
    <mergeCell ref="Y22:AA22"/>
    <mergeCell ref="P22:R22"/>
    <mergeCell ref="A21:L21"/>
    <mergeCell ref="M21:O21"/>
    <mergeCell ref="S21:U21"/>
    <mergeCell ref="Y21:AA21"/>
    <mergeCell ref="P21:R21"/>
    <mergeCell ref="V21:X21"/>
    <mergeCell ref="A20:L20"/>
    <mergeCell ref="M20:O20"/>
    <mergeCell ref="S20:U20"/>
    <mergeCell ref="Y20:AA20"/>
    <mergeCell ref="P20:R20"/>
    <mergeCell ref="V20:X20"/>
    <mergeCell ref="A19:L19"/>
    <mergeCell ref="M19:O19"/>
    <mergeCell ref="S19:U19"/>
    <mergeCell ref="Y19:AA19"/>
    <mergeCell ref="P19:R19"/>
    <mergeCell ref="V19:X19"/>
    <mergeCell ref="A18:L18"/>
    <mergeCell ref="M18:O18"/>
    <mergeCell ref="S18:U18"/>
    <mergeCell ref="Y18:AA18"/>
    <mergeCell ref="P18:R18"/>
    <mergeCell ref="V18:X18"/>
    <mergeCell ref="Y17:AA17"/>
    <mergeCell ref="A17:L17"/>
    <mergeCell ref="M17:O17"/>
    <mergeCell ref="P17:R17"/>
    <mergeCell ref="S17:U17"/>
    <mergeCell ref="V17:X17"/>
    <mergeCell ref="A8:L8"/>
    <mergeCell ref="A9:L9"/>
    <mergeCell ref="Y3:AA3"/>
    <mergeCell ref="A3:L3"/>
    <mergeCell ref="A5:L5"/>
    <mergeCell ref="A6:L6"/>
    <mergeCell ref="A7:L7"/>
    <mergeCell ref="M7:O7"/>
    <mergeCell ref="S7:U7"/>
    <mergeCell ref="Y7:AA7"/>
    <mergeCell ref="A11:L11"/>
    <mergeCell ref="A12:L12"/>
    <mergeCell ref="A13:L13"/>
    <mergeCell ref="S12:U12"/>
    <mergeCell ref="M11:O11"/>
    <mergeCell ref="M13:O13"/>
    <mergeCell ref="S13:U13"/>
    <mergeCell ref="M12:O12"/>
    <mergeCell ref="V16:X16"/>
    <mergeCell ref="Y13:AA13"/>
    <mergeCell ref="Y11:AA11"/>
    <mergeCell ref="V11:X11"/>
    <mergeCell ref="Y15:AA15"/>
    <mergeCell ref="Y14:AA14"/>
    <mergeCell ref="Y16:AA16"/>
    <mergeCell ref="Y12:AA12"/>
    <mergeCell ref="P16:R16"/>
    <mergeCell ref="S14:U14"/>
    <mergeCell ref="A15:L15"/>
    <mergeCell ref="A16:L16"/>
    <mergeCell ref="A14:L14"/>
    <mergeCell ref="M14:O14"/>
    <mergeCell ref="M16:O16"/>
    <mergeCell ref="S16:U16"/>
    <mergeCell ref="M15:O15"/>
    <mergeCell ref="S15:U15"/>
    <mergeCell ref="M3:O3"/>
    <mergeCell ref="V4:X4"/>
    <mergeCell ref="Y4:AA4"/>
    <mergeCell ref="P12:R12"/>
    <mergeCell ref="M6:O6"/>
    <mergeCell ref="S6:U6"/>
    <mergeCell ref="Y6:AA6"/>
    <mergeCell ref="P11:R11"/>
    <mergeCell ref="P7:R7"/>
    <mergeCell ref="P8:R8"/>
    <mergeCell ref="S11:U11"/>
    <mergeCell ref="S9:U9"/>
    <mergeCell ref="V12:X12"/>
    <mergeCell ref="V10:X10"/>
    <mergeCell ref="X1:AA2"/>
    <mergeCell ref="P5:R5"/>
    <mergeCell ref="P1:S1"/>
    <mergeCell ref="P2:S2"/>
    <mergeCell ref="Y5:AA5"/>
    <mergeCell ref="P13:R13"/>
    <mergeCell ref="M8:O8"/>
    <mergeCell ref="Y8:AA8"/>
    <mergeCell ref="M9:O9"/>
    <mergeCell ref="Y9:AA9"/>
    <mergeCell ref="V7:X7"/>
    <mergeCell ref="Y10:AA10"/>
    <mergeCell ref="P9:R9"/>
    <mergeCell ref="V8:X8"/>
    <mergeCell ref="S3:U3"/>
    <mergeCell ref="V13:X13"/>
    <mergeCell ref="V14:X14"/>
    <mergeCell ref="V15:X15"/>
    <mergeCell ref="M5:O5"/>
    <mergeCell ref="S5:U5"/>
    <mergeCell ref="P14:R14"/>
    <mergeCell ref="P15:R15"/>
    <mergeCell ref="V9:X9"/>
    <mergeCell ref="S8:U8"/>
    <mergeCell ref="A4:L4"/>
    <mergeCell ref="M4:O4"/>
    <mergeCell ref="P4:R4"/>
    <mergeCell ref="S4:U4"/>
    <mergeCell ref="V22:X22"/>
    <mergeCell ref="P3:R3"/>
    <mergeCell ref="V3:X3"/>
    <mergeCell ref="V5:X5"/>
    <mergeCell ref="V6:X6"/>
    <mergeCell ref="P6:R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18"/>
  <sheetViews>
    <sheetView zoomScale="90" zoomScaleNormal="90" zoomScalePageLayoutView="0" workbookViewId="0" topLeftCell="A1">
      <selection activeCell="A4" sqref="A4:D4"/>
    </sheetView>
  </sheetViews>
  <sheetFormatPr defaultColWidth="5.7109375" defaultRowHeight="19.5" customHeight="1"/>
  <cols>
    <col min="1" max="10" width="5.7109375" style="5" customWidth="1"/>
    <col min="11" max="34" width="5.7109375" style="9" customWidth="1"/>
    <col min="35" max="16384" width="5.7109375" style="5" customWidth="1"/>
  </cols>
  <sheetData>
    <row r="1" spans="1:34" ht="24.75" customHeight="1">
      <c r="A1" s="91" t="s">
        <v>498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89" t="s">
        <v>13</v>
      </c>
      <c r="X1" s="89"/>
      <c r="Y1" s="89"/>
      <c r="Z1" s="89"/>
      <c r="AA1" s="93"/>
      <c r="AB1" s="93"/>
      <c r="AC1" s="93"/>
      <c r="AD1" s="93"/>
      <c r="AE1" s="126" t="s">
        <v>16</v>
      </c>
      <c r="AF1" s="126"/>
      <c r="AG1" s="126"/>
      <c r="AH1" s="126"/>
    </row>
    <row r="2" spans="1:34" ht="24.75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0" t="s">
        <v>155</v>
      </c>
      <c r="X2" s="90"/>
      <c r="Y2" s="90"/>
      <c r="Z2" s="90"/>
      <c r="AA2" s="94"/>
      <c r="AB2" s="94"/>
      <c r="AC2" s="94"/>
      <c r="AD2" s="94"/>
      <c r="AE2" s="127"/>
      <c r="AF2" s="127"/>
      <c r="AG2" s="127"/>
      <c r="AH2" s="127"/>
    </row>
    <row r="3" spans="1:36" s="7" customFormat="1" ht="60" customHeight="1">
      <c r="A3" s="404" t="s">
        <v>130</v>
      </c>
      <c r="B3" s="404"/>
      <c r="C3" s="404"/>
      <c r="D3" s="404"/>
      <c r="E3" s="404" t="s">
        <v>115</v>
      </c>
      <c r="F3" s="404"/>
      <c r="G3" s="404"/>
      <c r="H3" s="404"/>
      <c r="I3" s="416" t="s">
        <v>143</v>
      </c>
      <c r="J3" s="417"/>
      <c r="K3" s="411" t="s">
        <v>116</v>
      </c>
      <c r="L3" s="411"/>
      <c r="M3" s="411"/>
      <c r="N3" s="412"/>
      <c r="O3" s="413" t="s">
        <v>117</v>
      </c>
      <c r="P3" s="404"/>
      <c r="Q3" s="404"/>
      <c r="R3" s="404"/>
      <c r="S3" s="404" t="s">
        <v>118</v>
      </c>
      <c r="T3" s="404"/>
      <c r="U3" s="404"/>
      <c r="V3" s="414"/>
      <c r="W3" s="413" t="s">
        <v>147</v>
      </c>
      <c r="X3" s="404"/>
      <c r="Y3" s="404"/>
      <c r="Z3" s="404"/>
      <c r="AA3" s="411" t="s">
        <v>119</v>
      </c>
      <c r="AB3" s="411"/>
      <c r="AC3" s="404"/>
      <c r="AD3" s="404"/>
      <c r="AE3" s="405" t="s">
        <v>148</v>
      </c>
      <c r="AF3" s="410"/>
      <c r="AG3" s="245" t="s">
        <v>101</v>
      </c>
      <c r="AH3" s="307"/>
      <c r="AI3" s="32"/>
      <c r="AJ3" s="32"/>
    </row>
    <row r="4" spans="1:34" s="7" customFormat="1" ht="19.5" customHeight="1">
      <c r="A4" s="161" t="s">
        <v>495</v>
      </c>
      <c r="B4" s="161"/>
      <c r="C4" s="161"/>
      <c r="D4" s="161"/>
      <c r="E4" s="161"/>
      <c r="F4" s="161"/>
      <c r="G4" s="161"/>
      <c r="H4" s="161"/>
      <c r="I4" s="388"/>
      <c r="J4" s="336"/>
      <c r="K4" s="199"/>
      <c r="L4" s="199"/>
      <c r="M4" s="199"/>
      <c r="N4" s="190"/>
      <c r="O4" s="408"/>
      <c r="P4" s="199"/>
      <c r="Q4" s="199"/>
      <c r="R4" s="199"/>
      <c r="S4" s="199"/>
      <c r="T4" s="199"/>
      <c r="U4" s="199"/>
      <c r="V4" s="409"/>
      <c r="W4" s="408"/>
      <c r="X4" s="199"/>
      <c r="Y4" s="199"/>
      <c r="Z4" s="199"/>
      <c r="AA4" s="199"/>
      <c r="AB4" s="199"/>
      <c r="AC4" s="199"/>
      <c r="AD4" s="199"/>
      <c r="AE4" s="150"/>
      <c r="AF4" s="415"/>
      <c r="AG4" s="166"/>
      <c r="AH4" s="303"/>
    </row>
    <row r="5" spans="1:34" s="7" customFormat="1" ht="19.5" customHeight="1">
      <c r="A5" s="161"/>
      <c r="B5" s="161"/>
      <c r="C5" s="161"/>
      <c r="D5" s="161"/>
      <c r="E5" s="161"/>
      <c r="F5" s="161"/>
      <c r="G5" s="161"/>
      <c r="H5" s="161"/>
      <c r="I5" s="388"/>
      <c r="J5" s="336"/>
      <c r="K5" s="199"/>
      <c r="L5" s="199"/>
      <c r="M5" s="199"/>
      <c r="N5" s="190"/>
      <c r="O5" s="408"/>
      <c r="P5" s="199"/>
      <c r="Q5" s="199"/>
      <c r="R5" s="199"/>
      <c r="S5" s="199"/>
      <c r="T5" s="199"/>
      <c r="U5" s="199"/>
      <c r="V5" s="409"/>
      <c r="W5" s="408"/>
      <c r="X5" s="199"/>
      <c r="Y5" s="199"/>
      <c r="Z5" s="199"/>
      <c r="AA5" s="199"/>
      <c r="AB5" s="199"/>
      <c r="AC5" s="199"/>
      <c r="AD5" s="199"/>
      <c r="AE5" s="150"/>
      <c r="AF5" s="415"/>
      <c r="AG5" s="166"/>
      <c r="AH5" s="303"/>
    </row>
    <row r="6" spans="1:34" s="7" customFormat="1" ht="19.5" customHeight="1">
      <c r="A6" s="161"/>
      <c r="B6" s="161"/>
      <c r="C6" s="161"/>
      <c r="D6" s="161"/>
      <c r="E6" s="161"/>
      <c r="F6" s="161"/>
      <c r="G6" s="161"/>
      <c r="H6" s="161"/>
      <c r="I6" s="388"/>
      <c r="J6" s="336"/>
      <c r="K6" s="199"/>
      <c r="L6" s="199"/>
      <c r="M6" s="199"/>
      <c r="N6" s="190"/>
      <c r="O6" s="408"/>
      <c r="P6" s="199"/>
      <c r="Q6" s="199"/>
      <c r="R6" s="199"/>
      <c r="S6" s="199"/>
      <c r="T6" s="199"/>
      <c r="U6" s="199"/>
      <c r="V6" s="409"/>
      <c r="W6" s="408"/>
      <c r="X6" s="199"/>
      <c r="Y6" s="199"/>
      <c r="Z6" s="199"/>
      <c r="AA6" s="199"/>
      <c r="AB6" s="199"/>
      <c r="AC6" s="199"/>
      <c r="AD6" s="199"/>
      <c r="AE6" s="150"/>
      <c r="AF6" s="415"/>
      <c r="AG6" s="166"/>
      <c r="AH6" s="303"/>
    </row>
    <row r="7" spans="1:34" s="7" customFormat="1" ht="19.5" customHeight="1">
      <c r="A7" s="161"/>
      <c r="B7" s="161"/>
      <c r="C7" s="161"/>
      <c r="D7" s="161"/>
      <c r="E7" s="161"/>
      <c r="F7" s="161"/>
      <c r="G7" s="161"/>
      <c r="H7" s="161"/>
      <c r="I7" s="388"/>
      <c r="J7" s="336"/>
      <c r="K7" s="199"/>
      <c r="L7" s="199"/>
      <c r="M7" s="199"/>
      <c r="N7" s="190"/>
      <c r="O7" s="408"/>
      <c r="P7" s="199"/>
      <c r="Q7" s="199"/>
      <c r="R7" s="199"/>
      <c r="S7" s="199"/>
      <c r="T7" s="199"/>
      <c r="U7" s="199"/>
      <c r="V7" s="409"/>
      <c r="W7" s="408"/>
      <c r="X7" s="199"/>
      <c r="Y7" s="199"/>
      <c r="Z7" s="199"/>
      <c r="AA7" s="199"/>
      <c r="AB7" s="199"/>
      <c r="AC7" s="199"/>
      <c r="AD7" s="199"/>
      <c r="AE7" s="150"/>
      <c r="AF7" s="415"/>
      <c r="AG7" s="166"/>
      <c r="AH7" s="303"/>
    </row>
    <row r="8" spans="1:36" s="7" customFormat="1" ht="19.5" customHeight="1">
      <c r="A8" s="161"/>
      <c r="B8" s="161"/>
      <c r="C8" s="161"/>
      <c r="D8" s="161"/>
      <c r="E8" s="161"/>
      <c r="F8" s="161"/>
      <c r="G8" s="161"/>
      <c r="H8" s="161"/>
      <c r="I8" s="388"/>
      <c r="J8" s="336"/>
      <c r="K8" s="199"/>
      <c r="L8" s="199"/>
      <c r="M8" s="199"/>
      <c r="N8" s="190"/>
      <c r="O8" s="408"/>
      <c r="P8" s="199"/>
      <c r="Q8" s="199"/>
      <c r="R8" s="199"/>
      <c r="S8" s="199"/>
      <c r="T8" s="199"/>
      <c r="U8" s="199"/>
      <c r="V8" s="409"/>
      <c r="W8" s="408"/>
      <c r="X8" s="199"/>
      <c r="Y8" s="199"/>
      <c r="Z8" s="199"/>
      <c r="AA8" s="199"/>
      <c r="AB8" s="199"/>
      <c r="AC8" s="199"/>
      <c r="AD8" s="199"/>
      <c r="AE8" s="150"/>
      <c r="AF8" s="415"/>
      <c r="AG8" s="166"/>
      <c r="AH8" s="303"/>
      <c r="AI8" s="34"/>
      <c r="AJ8" s="34"/>
    </row>
    <row r="9" spans="1:36" s="7" customFormat="1" ht="19.5" customHeight="1">
      <c r="A9" s="161"/>
      <c r="B9" s="161"/>
      <c r="C9" s="161"/>
      <c r="D9" s="161"/>
      <c r="E9" s="161"/>
      <c r="F9" s="161"/>
      <c r="G9" s="161"/>
      <c r="H9" s="161"/>
      <c r="I9" s="388"/>
      <c r="J9" s="336"/>
      <c r="K9" s="199"/>
      <c r="L9" s="199"/>
      <c r="M9" s="199"/>
      <c r="N9" s="190"/>
      <c r="O9" s="408"/>
      <c r="P9" s="199"/>
      <c r="Q9" s="199"/>
      <c r="R9" s="199"/>
      <c r="S9" s="199"/>
      <c r="T9" s="199"/>
      <c r="U9" s="199"/>
      <c r="V9" s="409"/>
      <c r="W9" s="408"/>
      <c r="X9" s="199"/>
      <c r="Y9" s="199"/>
      <c r="Z9" s="199"/>
      <c r="AA9" s="199"/>
      <c r="AB9" s="199"/>
      <c r="AC9" s="199"/>
      <c r="AD9" s="199"/>
      <c r="AE9" s="150"/>
      <c r="AF9" s="415"/>
      <c r="AG9" s="166"/>
      <c r="AH9" s="303"/>
      <c r="AI9" s="34"/>
      <c r="AJ9" s="34"/>
    </row>
    <row r="10" spans="1:36" s="7" customFormat="1" ht="19.5" customHeight="1">
      <c r="A10" s="161"/>
      <c r="B10" s="161"/>
      <c r="C10" s="161"/>
      <c r="D10" s="161"/>
      <c r="E10" s="161"/>
      <c r="F10" s="161"/>
      <c r="G10" s="161"/>
      <c r="H10" s="161"/>
      <c r="I10" s="388"/>
      <c r="J10" s="336"/>
      <c r="K10" s="199"/>
      <c r="L10" s="199"/>
      <c r="M10" s="199"/>
      <c r="N10" s="190"/>
      <c r="O10" s="408"/>
      <c r="P10" s="199"/>
      <c r="Q10" s="199"/>
      <c r="R10" s="199"/>
      <c r="S10" s="199"/>
      <c r="T10" s="199"/>
      <c r="U10" s="199"/>
      <c r="V10" s="409"/>
      <c r="W10" s="408"/>
      <c r="X10" s="199"/>
      <c r="Y10" s="199"/>
      <c r="Z10" s="199"/>
      <c r="AA10" s="199"/>
      <c r="AB10" s="199"/>
      <c r="AC10" s="199"/>
      <c r="AD10" s="199"/>
      <c r="AE10" s="150"/>
      <c r="AF10" s="415"/>
      <c r="AG10" s="166"/>
      <c r="AH10" s="303"/>
      <c r="AI10" s="34"/>
      <c r="AJ10" s="34"/>
    </row>
    <row r="11" spans="1:36" s="7" customFormat="1" ht="19.5" customHeight="1">
      <c r="A11" s="161"/>
      <c r="B11" s="161"/>
      <c r="C11" s="161"/>
      <c r="D11" s="161"/>
      <c r="E11" s="161"/>
      <c r="F11" s="161"/>
      <c r="G11" s="161"/>
      <c r="H11" s="161"/>
      <c r="I11" s="388"/>
      <c r="J11" s="336"/>
      <c r="K11" s="199"/>
      <c r="L11" s="199"/>
      <c r="M11" s="199"/>
      <c r="N11" s="190"/>
      <c r="O11" s="408"/>
      <c r="P11" s="199"/>
      <c r="Q11" s="199"/>
      <c r="R11" s="199"/>
      <c r="S11" s="199"/>
      <c r="T11" s="199"/>
      <c r="U11" s="199"/>
      <c r="V11" s="409"/>
      <c r="W11" s="408"/>
      <c r="X11" s="199"/>
      <c r="Y11" s="199"/>
      <c r="Z11" s="199"/>
      <c r="AA11" s="199"/>
      <c r="AB11" s="199"/>
      <c r="AC11" s="199"/>
      <c r="AD11" s="199"/>
      <c r="AE11" s="150"/>
      <c r="AF11" s="415"/>
      <c r="AG11" s="166"/>
      <c r="AH11" s="303"/>
      <c r="AI11" s="34"/>
      <c r="AJ11" s="34"/>
    </row>
    <row r="12" spans="1:36" s="7" customFormat="1" ht="19.5" customHeight="1">
      <c r="A12" s="161"/>
      <c r="B12" s="161"/>
      <c r="C12" s="161"/>
      <c r="D12" s="161"/>
      <c r="E12" s="161"/>
      <c r="F12" s="161"/>
      <c r="G12" s="161"/>
      <c r="H12" s="161"/>
      <c r="I12" s="388"/>
      <c r="J12" s="336"/>
      <c r="K12" s="199"/>
      <c r="L12" s="199"/>
      <c r="M12" s="199"/>
      <c r="N12" s="190"/>
      <c r="O12" s="408"/>
      <c r="P12" s="199"/>
      <c r="Q12" s="199"/>
      <c r="R12" s="199"/>
      <c r="S12" s="199"/>
      <c r="T12" s="199"/>
      <c r="U12" s="199"/>
      <c r="V12" s="409"/>
      <c r="W12" s="408"/>
      <c r="X12" s="199"/>
      <c r="Y12" s="199"/>
      <c r="Z12" s="199"/>
      <c r="AA12" s="199"/>
      <c r="AB12" s="199"/>
      <c r="AC12" s="199"/>
      <c r="AD12" s="199"/>
      <c r="AE12" s="150"/>
      <c r="AF12" s="415"/>
      <c r="AG12" s="166"/>
      <c r="AH12" s="303"/>
      <c r="AI12" s="34"/>
      <c r="AJ12" s="34"/>
    </row>
    <row r="13" spans="1:36" s="7" customFormat="1" ht="19.5" customHeight="1">
      <c r="A13" s="161"/>
      <c r="B13" s="161"/>
      <c r="C13" s="161"/>
      <c r="D13" s="161"/>
      <c r="E13" s="161"/>
      <c r="F13" s="161"/>
      <c r="G13" s="161"/>
      <c r="H13" s="161"/>
      <c r="I13" s="388"/>
      <c r="J13" s="336"/>
      <c r="K13" s="199"/>
      <c r="L13" s="199"/>
      <c r="M13" s="199"/>
      <c r="N13" s="190"/>
      <c r="O13" s="408"/>
      <c r="P13" s="199"/>
      <c r="Q13" s="199"/>
      <c r="R13" s="199"/>
      <c r="S13" s="199"/>
      <c r="T13" s="199"/>
      <c r="U13" s="199"/>
      <c r="V13" s="409"/>
      <c r="W13" s="408"/>
      <c r="X13" s="199"/>
      <c r="Y13" s="199"/>
      <c r="Z13" s="199"/>
      <c r="AA13" s="199"/>
      <c r="AB13" s="199"/>
      <c r="AC13" s="199"/>
      <c r="AD13" s="199"/>
      <c r="AE13" s="150"/>
      <c r="AF13" s="415"/>
      <c r="AG13" s="166"/>
      <c r="AH13" s="303"/>
      <c r="AI13" s="34"/>
      <c r="AJ13" s="34"/>
    </row>
    <row r="14" spans="1:36" s="7" customFormat="1" ht="19.5" customHeight="1">
      <c r="A14" s="161"/>
      <c r="B14" s="161"/>
      <c r="C14" s="161"/>
      <c r="D14" s="161"/>
      <c r="E14" s="161"/>
      <c r="F14" s="161"/>
      <c r="G14" s="161"/>
      <c r="H14" s="161"/>
      <c r="I14" s="388"/>
      <c r="J14" s="336"/>
      <c r="K14" s="199"/>
      <c r="L14" s="199"/>
      <c r="M14" s="199"/>
      <c r="N14" s="190"/>
      <c r="O14" s="408"/>
      <c r="P14" s="199"/>
      <c r="Q14" s="199"/>
      <c r="R14" s="199"/>
      <c r="S14" s="199"/>
      <c r="T14" s="199"/>
      <c r="U14" s="199"/>
      <c r="V14" s="409"/>
      <c r="W14" s="408"/>
      <c r="X14" s="199"/>
      <c r="Y14" s="199"/>
      <c r="Z14" s="199"/>
      <c r="AA14" s="199"/>
      <c r="AB14" s="199"/>
      <c r="AC14" s="199"/>
      <c r="AD14" s="199"/>
      <c r="AE14" s="150"/>
      <c r="AF14" s="415"/>
      <c r="AG14" s="166"/>
      <c r="AH14" s="303"/>
      <c r="AI14" s="34"/>
      <c r="AJ14" s="34"/>
    </row>
    <row r="15" spans="1:36" s="7" customFormat="1" ht="19.5" customHeight="1">
      <c r="A15" s="161"/>
      <c r="B15" s="161"/>
      <c r="C15" s="161"/>
      <c r="D15" s="161"/>
      <c r="E15" s="161"/>
      <c r="F15" s="161"/>
      <c r="G15" s="161"/>
      <c r="H15" s="161"/>
      <c r="I15" s="388"/>
      <c r="J15" s="336"/>
      <c r="K15" s="199"/>
      <c r="L15" s="199"/>
      <c r="M15" s="199"/>
      <c r="N15" s="190"/>
      <c r="O15" s="408"/>
      <c r="P15" s="199"/>
      <c r="Q15" s="199"/>
      <c r="R15" s="199"/>
      <c r="S15" s="199"/>
      <c r="T15" s="199"/>
      <c r="U15" s="199"/>
      <c r="V15" s="409"/>
      <c r="W15" s="408"/>
      <c r="X15" s="199"/>
      <c r="Y15" s="199"/>
      <c r="Z15" s="199"/>
      <c r="AA15" s="199"/>
      <c r="AB15" s="199"/>
      <c r="AC15" s="199"/>
      <c r="AD15" s="199"/>
      <c r="AE15" s="150"/>
      <c r="AF15" s="415"/>
      <c r="AG15" s="166"/>
      <c r="AH15" s="303"/>
      <c r="AI15" s="34"/>
      <c r="AJ15" s="34"/>
    </row>
    <row r="16" spans="1:36" s="7" customFormat="1" ht="19.5" customHeight="1">
      <c r="A16" s="161"/>
      <c r="B16" s="161"/>
      <c r="C16" s="161"/>
      <c r="D16" s="161"/>
      <c r="E16" s="161"/>
      <c r="F16" s="161"/>
      <c r="G16" s="161"/>
      <c r="H16" s="161"/>
      <c r="I16" s="388"/>
      <c r="J16" s="336"/>
      <c r="K16" s="199"/>
      <c r="L16" s="199"/>
      <c r="M16" s="199"/>
      <c r="N16" s="190"/>
      <c r="O16" s="408"/>
      <c r="P16" s="199"/>
      <c r="Q16" s="199"/>
      <c r="R16" s="199"/>
      <c r="S16" s="199"/>
      <c r="T16" s="199"/>
      <c r="U16" s="199"/>
      <c r="V16" s="409"/>
      <c r="W16" s="408"/>
      <c r="X16" s="199"/>
      <c r="Y16" s="199"/>
      <c r="Z16" s="199"/>
      <c r="AA16" s="199"/>
      <c r="AB16" s="199"/>
      <c r="AC16" s="199"/>
      <c r="AD16" s="199"/>
      <c r="AE16" s="150"/>
      <c r="AF16" s="415"/>
      <c r="AG16" s="166"/>
      <c r="AH16" s="303"/>
      <c r="AI16" s="34"/>
      <c r="AJ16" s="34"/>
    </row>
    <row r="17" spans="1:36" s="7" customFormat="1" ht="19.5" customHeight="1">
      <c r="A17" s="161"/>
      <c r="B17" s="161"/>
      <c r="C17" s="161"/>
      <c r="D17" s="161"/>
      <c r="E17" s="161"/>
      <c r="F17" s="161"/>
      <c r="G17" s="161"/>
      <c r="H17" s="161"/>
      <c r="I17" s="388"/>
      <c r="J17" s="336"/>
      <c r="K17" s="199"/>
      <c r="L17" s="199"/>
      <c r="M17" s="199"/>
      <c r="N17" s="190"/>
      <c r="O17" s="408"/>
      <c r="P17" s="199"/>
      <c r="Q17" s="199"/>
      <c r="R17" s="199"/>
      <c r="S17" s="199"/>
      <c r="T17" s="199"/>
      <c r="U17" s="199"/>
      <c r="V17" s="409"/>
      <c r="W17" s="408"/>
      <c r="X17" s="199"/>
      <c r="Y17" s="199"/>
      <c r="Z17" s="199"/>
      <c r="AA17" s="199"/>
      <c r="AB17" s="199"/>
      <c r="AC17" s="199"/>
      <c r="AD17" s="199"/>
      <c r="AE17" s="150"/>
      <c r="AF17" s="415"/>
      <c r="AG17" s="166"/>
      <c r="AH17" s="303"/>
      <c r="AI17" s="34"/>
      <c r="AJ17" s="34"/>
    </row>
    <row r="18" spans="1:36" s="7" customFormat="1" ht="19.5" customHeight="1">
      <c r="A18" s="161"/>
      <c r="B18" s="161"/>
      <c r="C18" s="161"/>
      <c r="D18" s="161"/>
      <c r="E18" s="161"/>
      <c r="F18" s="161"/>
      <c r="G18" s="161"/>
      <c r="H18" s="161"/>
      <c r="I18" s="388"/>
      <c r="J18" s="336"/>
      <c r="K18" s="199"/>
      <c r="L18" s="199"/>
      <c r="M18" s="199"/>
      <c r="N18" s="190"/>
      <c r="O18" s="408"/>
      <c r="P18" s="199"/>
      <c r="Q18" s="199"/>
      <c r="R18" s="199"/>
      <c r="S18" s="199"/>
      <c r="T18" s="199"/>
      <c r="U18" s="199"/>
      <c r="V18" s="409"/>
      <c r="W18" s="408"/>
      <c r="X18" s="199"/>
      <c r="Y18" s="199"/>
      <c r="Z18" s="199"/>
      <c r="AA18" s="199"/>
      <c r="AB18" s="199"/>
      <c r="AC18" s="199"/>
      <c r="AD18" s="199"/>
      <c r="AE18" s="150"/>
      <c r="AF18" s="415"/>
      <c r="AG18" s="166"/>
      <c r="AH18" s="303"/>
      <c r="AI18" s="34"/>
      <c r="AJ18" s="34"/>
    </row>
  </sheetData>
  <sheetProtection/>
  <mergeCells count="166">
    <mergeCell ref="W7:Z7"/>
    <mergeCell ref="AA7:AD7"/>
    <mergeCell ref="A7:D7"/>
    <mergeCell ref="E7:H7"/>
    <mergeCell ref="I7:J7"/>
    <mergeCell ref="K7:N7"/>
    <mergeCell ref="O7:R7"/>
    <mergeCell ref="S7:V7"/>
    <mergeCell ref="AE6:AF6"/>
    <mergeCell ref="AG6:AH6"/>
    <mergeCell ref="AE5:AF5"/>
    <mergeCell ref="AG5:AH5"/>
    <mergeCell ref="AE7:AF7"/>
    <mergeCell ref="AG7:AH7"/>
    <mergeCell ref="AA6:AD6"/>
    <mergeCell ref="A6:D6"/>
    <mergeCell ref="E6:H6"/>
    <mergeCell ref="I6:J6"/>
    <mergeCell ref="K6:N6"/>
    <mergeCell ref="W6:Z6"/>
    <mergeCell ref="S6:V6"/>
    <mergeCell ref="I18:J18"/>
    <mergeCell ref="A5:D5"/>
    <mergeCell ref="E5:H5"/>
    <mergeCell ref="I5:J5"/>
    <mergeCell ref="A16:D16"/>
    <mergeCell ref="A17:D17"/>
    <mergeCell ref="A13:D13"/>
    <mergeCell ref="A14:D14"/>
    <mergeCell ref="A15:D15"/>
    <mergeCell ref="A11:D11"/>
    <mergeCell ref="AE1:AH2"/>
    <mergeCell ref="I3:J3"/>
    <mergeCell ref="I11:J11"/>
    <mergeCell ref="I12:J12"/>
    <mergeCell ref="K5:N5"/>
    <mergeCell ref="O5:R5"/>
    <mergeCell ref="S5:V5"/>
    <mergeCell ref="W5:Z5"/>
    <mergeCell ref="AA5:AD5"/>
    <mergeCell ref="O6:R6"/>
    <mergeCell ref="AE4:AF4"/>
    <mergeCell ref="AG4:AH4"/>
    <mergeCell ref="E4:H4"/>
    <mergeCell ref="K4:N4"/>
    <mergeCell ref="W4:Z4"/>
    <mergeCell ref="S4:V4"/>
    <mergeCell ref="I4:J4"/>
    <mergeCell ref="AA4:AD4"/>
    <mergeCell ref="AE8:AF8"/>
    <mergeCell ref="AG8:AH8"/>
    <mergeCell ref="E8:H8"/>
    <mergeCell ref="K8:N8"/>
    <mergeCell ref="W8:Z8"/>
    <mergeCell ref="O8:R8"/>
    <mergeCell ref="S8:V8"/>
    <mergeCell ref="I8:J8"/>
    <mergeCell ref="AA8:AD8"/>
    <mergeCell ref="AE9:AF9"/>
    <mergeCell ref="AG9:AH9"/>
    <mergeCell ref="E9:H9"/>
    <mergeCell ref="K9:N9"/>
    <mergeCell ref="W9:Z9"/>
    <mergeCell ref="AA9:AD9"/>
    <mergeCell ref="O9:R9"/>
    <mergeCell ref="S9:V9"/>
    <mergeCell ref="I9:J9"/>
    <mergeCell ref="AE10:AF10"/>
    <mergeCell ref="AG10:AH10"/>
    <mergeCell ref="E10:H10"/>
    <mergeCell ref="K10:N10"/>
    <mergeCell ref="W10:Z10"/>
    <mergeCell ref="AA10:AD10"/>
    <mergeCell ref="O10:R10"/>
    <mergeCell ref="S10:V10"/>
    <mergeCell ref="I10:J10"/>
    <mergeCell ref="AG12:AH12"/>
    <mergeCell ref="E12:H12"/>
    <mergeCell ref="K12:N12"/>
    <mergeCell ref="AE11:AF11"/>
    <mergeCell ref="AG11:AH11"/>
    <mergeCell ref="E11:H11"/>
    <mergeCell ref="K11:N11"/>
    <mergeCell ref="W11:Z11"/>
    <mergeCell ref="W12:Z12"/>
    <mergeCell ref="AA11:AD11"/>
    <mergeCell ref="AE15:AF15"/>
    <mergeCell ref="AE13:AF13"/>
    <mergeCell ref="AG13:AH13"/>
    <mergeCell ref="E13:H13"/>
    <mergeCell ref="K13:N13"/>
    <mergeCell ref="W13:Z13"/>
    <mergeCell ref="I13:J13"/>
    <mergeCell ref="I14:J14"/>
    <mergeCell ref="I15:J15"/>
    <mergeCell ref="E15:H15"/>
    <mergeCell ref="AE12:AF12"/>
    <mergeCell ref="E18:H18"/>
    <mergeCell ref="K18:N18"/>
    <mergeCell ref="A1:V2"/>
    <mergeCell ref="AE17:AF17"/>
    <mergeCell ref="E17:H17"/>
    <mergeCell ref="K17:N17"/>
    <mergeCell ref="AE16:AF16"/>
    <mergeCell ref="E16:H16"/>
    <mergeCell ref="K16:N16"/>
    <mergeCell ref="S3:V3"/>
    <mergeCell ref="AE18:AF18"/>
    <mergeCell ref="AG18:AH18"/>
    <mergeCell ref="W1:Z1"/>
    <mergeCell ref="W2:Z2"/>
    <mergeCell ref="AG17:AH17"/>
    <mergeCell ref="AG16:AH16"/>
    <mergeCell ref="AG15:AH15"/>
    <mergeCell ref="AE14:AF14"/>
    <mergeCell ref="AG14:AH14"/>
    <mergeCell ref="AG3:AH3"/>
    <mergeCell ref="AE3:AF3"/>
    <mergeCell ref="A18:D18"/>
    <mergeCell ref="AA1:AD1"/>
    <mergeCell ref="AA2:AD2"/>
    <mergeCell ref="E3:H3"/>
    <mergeCell ref="K3:N3"/>
    <mergeCell ref="W3:Z3"/>
    <mergeCell ref="AA3:AD3"/>
    <mergeCell ref="O3:R3"/>
    <mergeCell ref="AA16:AD16"/>
    <mergeCell ref="AA17:AD17"/>
    <mergeCell ref="O17:R17"/>
    <mergeCell ref="S17:V17"/>
    <mergeCell ref="I16:J16"/>
    <mergeCell ref="I17:J17"/>
    <mergeCell ref="O16:R16"/>
    <mergeCell ref="S16:V16"/>
    <mergeCell ref="AA12:AD12"/>
    <mergeCell ref="AA13:AD13"/>
    <mergeCell ref="AA14:AD14"/>
    <mergeCell ref="AA15:AD15"/>
    <mergeCell ref="W15:Z15"/>
    <mergeCell ref="W14:Z14"/>
    <mergeCell ref="K15:N15"/>
    <mergeCell ref="E14:H14"/>
    <mergeCell ref="S13:V13"/>
    <mergeCell ref="K14:N14"/>
    <mergeCell ref="W16:Z16"/>
    <mergeCell ref="W17:Z17"/>
    <mergeCell ref="AA18:AD18"/>
    <mergeCell ref="W18:Z18"/>
    <mergeCell ref="A12:D12"/>
    <mergeCell ref="O4:R4"/>
    <mergeCell ref="O11:R11"/>
    <mergeCell ref="S11:V11"/>
    <mergeCell ref="A4:D4"/>
    <mergeCell ref="A8:D8"/>
    <mergeCell ref="A9:D9"/>
    <mergeCell ref="A10:D10"/>
    <mergeCell ref="O18:R18"/>
    <mergeCell ref="S18:V18"/>
    <mergeCell ref="A3:D3"/>
    <mergeCell ref="O14:R14"/>
    <mergeCell ref="S14:V14"/>
    <mergeCell ref="O15:R15"/>
    <mergeCell ref="S15:V15"/>
    <mergeCell ref="O12:R12"/>
    <mergeCell ref="S12:V12"/>
    <mergeCell ref="O13:R1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90" zoomScaleNormal="90" zoomScalePageLayoutView="0" workbookViewId="0" topLeftCell="A1">
      <selection activeCell="A3" sqref="A3:C3"/>
    </sheetView>
  </sheetViews>
  <sheetFormatPr defaultColWidth="5.7109375" defaultRowHeight="19.5" customHeight="1"/>
  <cols>
    <col min="1" max="1" width="31.8515625" style="5" bestFit="1" customWidth="1"/>
    <col min="2" max="2" width="42.421875" style="5" customWidth="1"/>
    <col min="3" max="3" width="72.8515625" style="5" bestFit="1" customWidth="1"/>
    <col min="4" max="9" width="5.7109375" style="5" customWidth="1"/>
    <col min="10" max="18" width="5.7109375" style="9" customWidth="1"/>
    <col min="19" max="16384" width="5.7109375" style="5" customWidth="1"/>
  </cols>
  <sheetData>
    <row r="1" spans="1:18" ht="24.75" customHeight="1">
      <c r="A1" s="418" t="s">
        <v>153</v>
      </c>
      <c r="B1" s="419"/>
      <c r="C1" s="419"/>
      <c r="D1" s="419"/>
      <c r="E1" s="419"/>
      <c r="F1" s="420"/>
      <c r="G1" s="438" t="s">
        <v>13</v>
      </c>
      <c r="H1" s="438"/>
      <c r="I1" s="438"/>
      <c r="J1" s="438"/>
      <c r="K1" s="428" t="s">
        <v>175</v>
      </c>
      <c r="L1" s="428"/>
      <c r="M1" s="428"/>
      <c r="N1" s="428"/>
      <c r="O1" s="435" t="s">
        <v>12</v>
      </c>
      <c r="P1" s="435"/>
      <c r="Q1" s="435"/>
      <c r="R1" s="436"/>
    </row>
    <row r="2" spans="1:18" ht="24.75" customHeight="1" thickBot="1">
      <c r="A2" s="421"/>
      <c r="B2" s="240"/>
      <c r="C2" s="240"/>
      <c r="D2" s="240"/>
      <c r="E2" s="240"/>
      <c r="F2" s="241"/>
      <c r="G2" s="90" t="s">
        <v>155</v>
      </c>
      <c r="H2" s="90"/>
      <c r="I2" s="90"/>
      <c r="J2" s="90"/>
      <c r="K2" s="94" t="s">
        <v>176</v>
      </c>
      <c r="L2" s="94"/>
      <c r="M2" s="94"/>
      <c r="N2" s="94"/>
      <c r="O2" s="127"/>
      <c r="P2" s="127"/>
      <c r="Q2" s="127"/>
      <c r="R2" s="437"/>
    </row>
    <row r="3" spans="1:18" s="7" customFormat="1" ht="75" customHeight="1" thickBot="1">
      <c r="A3" s="433" t="s">
        <v>149</v>
      </c>
      <c r="B3" s="434"/>
      <c r="C3" s="434"/>
      <c r="D3" s="245" t="s">
        <v>144</v>
      </c>
      <c r="E3" s="307"/>
      <c r="F3" s="307"/>
      <c r="G3" s="185" t="s">
        <v>462</v>
      </c>
      <c r="H3" s="331"/>
      <c r="I3" s="406"/>
      <c r="J3" s="405" t="s">
        <v>499</v>
      </c>
      <c r="K3" s="405"/>
      <c r="L3" s="316"/>
      <c r="M3" s="405" t="s">
        <v>500</v>
      </c>
      <c r="N3" s="307"/>
      <c r="O3" s="328"/>
      <c r="P3" s="184" t="s">
        <v>465</v>
      </c>
      <c r="Q3" s="309"/>
      <c r="R3" s="439"/>
    </row>
    <row r="4" spans="1:18" s="7" customFormat="1" ht="19.5" customHeight="1">
      <c r="A4" s="56" t="s">
        <v>501</v>
      </c>
      <c r="B4" s="57" t="s">
        <v>502</v>
      </c>
      <c r="C4" s="56" t="s">
        <v>503</v>
      </c>
      <c r="D4" s="432">
        <v>62</v>
      </c>
      <c r="E4" s="430"/>
      <c r="F4" s="430"/>
      <c r="G4" s="165">
        <v>62</v>
      </c>
      <c r="H4" s="430"/>
      <c r="I4" s="166"/>
      <c r="J4" s="430">
        <v>62</v>
      </c>
      <c r="K4" s="430"/>
      <c r="L4" s="166"/>
      <c r="M4" s="396">
        <v>100</v>
      </c>
      <c r="N4" s="397"/>
      <c r="O4" s="398"/>
      <c r="P4" s="396">
        <v>100</v>
      </c>
      <c r="Q4" s="397"/>
      <c r="R4" s="429"/>
    </row>
    <row r="5" spans="1:18" s="7" customFormat="1" ht="19.5" customHeight="1">
      <c r="A5" s="58" t="s">
        <v>504</v>
      </c>
      <c r="B5" s="59" t="s">
        <v>505</v>
      </c>
      <c r="C5" s="58" t="s">
        <v>506</v>
      </c>
      <c r="D5" s="432">
        <v>8</v>
      </c>
      <c r="E5" s="430"/>
      <c r="F5" s="430"/>
      <c r="G5" s="165">
        <v>8</v>
      </c>
      <c r="H5" s="430"/>
      <c r="I5" s="166"/>
      <c r="J5" s="430">
        <v>8</v>
      </c>
      <c r="K5" s="430"/>
      <c r="L5" s="166"/>
      <c r="M5" s="396">
        <v>100</v>
      </c>
      <c r="N5" s="397"/>
      <c r="O5" s="398"/>
      <c r="P5" s="396">
        <v>100</v>
      </c>
      <c r="Q5" s="397"/>
      <c r="R5" s="429"/>
    </row>
    <row r="6" spans="1:18" s="7" customFormat="1" ht="19.5" customHeight="1">
      <c r="A6" s="58" t="s">
        <v>507</v>
      </c>
      <c r="B6" s="59" t="s">
        <v>508</v>
      </c>
      <c r="C6" s="58" t="s">
        <v>506</v>
      </c>
      <c r="D6" s="432">
        <v>4</v>
      </c>
      <c r="E6" s="430"/>
      <c r="F6" s="430"/>
      <c r="G6" s="165">
        <v>4</v>
      </c>
      <c r="H6" s="430"/>
      <c r="I6" s="166"/>
      <c r="J6" s="430">
        <v>4</v>
      </c>
      <c r="K6" s="430"/>
      <c r="L6" s="166"/>
      <c r="M6" s="396">
        <v>100</v>
      </c>
      <c r="N6" s="397"/>
      <c r="O6" s="398"/>
      <c r="P6" s="396">
        <v>100</v>
      </c>
      <c r="Q6" s="397"/>
      <c r="R6" s="429"/>
    </row>
    <row r="7" spans="1:18" s="7" customFormat="1" ht="19.5" customHeight="1">
      <c r="A7" s="58" t="s">
        <v>509</v>
      </c>
      <c r="B7" s="59" t="s">
        <v>510</v>
      </c>
      <c r="C7" s="58" t="s">
        <v>511</v>
      </c>
      <c r="D7" s="432">
        <v>3</v>
      </c>
      <c r="E7" s="430"/>
      <c r="F7" s="430"/>
      <c r="G7" s="165">
        <v>3</v>
      </c>
      <c r="H7" s="430"/>
      <c r="I7" s="166"/>
      <c r="J7" s="430">
        <v>3</v>
      </c>
      <c r="K7" s="430"/>
      <c r="L7" s="166"/>
      <c r="M7" s="396">
        <v>100</v>
      </c>
      <c r="N7" s="397"/>
      <c r="O7" s="398"/>
      <c r="P7" s="396">
        <v>100</v>
      </c>
      <c r="Q7" s="397"/>
      <c r="R7" s="429"/>
    </row>
    <row r="8" spans="1:18" s="7" customFormat="1" ht="19.5" customHeight="1">
      <c r="A8" s="58" t="s">
        <v>512</v>
      </c>
      <c r="B8" s="59" t="s">
        <v>505</v>
      </c>
      <c r="C8" s="58" t="s">
        <v>513</v>
      </c>
      <c r="D8" s="432">
        <v>1</v>
      </c>
      <c r="E8" s="430"/>
      <c r="F8" s="430"/>
      <c r="G8" s="165">
        <v>1</v>
      </c>
      <c r="H8" s="430"/>
      <c r="I8" s="166"/>
      <c r="J8" s="430">
        <v>1</v>
      </c>
      <c r="K8" s="430"/>
      <c r="L8" s="166"/>
      <c r="M8" s="396">
        <v>100</v>
      </c>
      <c r="N8" s="397"/>
      <c r="O8" s="398"/>
      <c r="P8" s="396">
        <v>100</v>
      </c>
      <c r="Q8" s="397"/>
      <c r="R8" s="429"/>
    </row>
    <row r="9" spans="1:18" s="7" customFormat="1" ht="19.5" customHeight="1">
      <c r="A9" s="58" t="s">
        <v>514</v>
      </c>
      <c r="B9" s="59" t="s">
        <v>515</v>
      </c>
      <c r="C9" s="58" t="s">
        <v>513</v>
      </c>
      <c r="D9" s="432">
        <v>12</v>
      </c>
      <c r="E9" s="430"/>
      <c r="F9" s="430"/>
      <c r="G9" s="165">
        <v>12</v>
      </c>
      <c r="H9" s="430"/>
      <c r="I9" s="166"/>
      <c r="J9" s="430">
        <v>12</v>
      </c>
      <c r="K9" s="430"/>
      <c r="L9" s="166"/>
      <c r="M9" s="396">
        <v>100</v>
      </c>
      <c r="N9" s="397"/>
      <c r="O9" s="398"/>
      <c r="P9" s="396">
        <v>100</v>
      </c>
      <c r="Q9" s="397"/>
      <c r="R9" s="429"/>
    </row>
    <row r="10" spans="1:18" s="7" customFormat="1" ht="19.5" customHeight="1">
      <c r="A10" s="58" t="s">
        <v>516</v>
      </c>
      <c r="B10" s="59" t="s">
        <v>510</v>
      </c>
      <c r="C10" s="58" t="s">
        <v>513</v>
      </c>
      <c r="D10" s="432">
        <v>1</v>
      </c>
      <c r="E10" s="430"/>
      <c r="F10" s="430"/>
      <c r="G10" s="165">
        <v>1</v>
      </c>
      <c r="H10" s="430"/>
      <c r="I10" s="166"/>
      <c r="J10" s="430">
        <v>1</v>
      </c>
      <c r="K10" s="430"/>
      <c r="L10" s="166"/>
      <c r="M10" s="396">
        <v>100</v>
      </c>
      <c r="N10" s="397"/>
      <c r="O10" s="398"/>
      <c r="P10" s="396">
        <v>100</v>
      </c>
      <c r="Q10" s="397"/>
      <c r="R10" s="429"/>
    </row>
    <row r="11" spans="1:18" s="7" customFormat="1" ht="19.5" customHeight="1">
      <c r="A11" s="58" t="s">
        <v>517</v>
      </c>
      <c r="B11" s="59" t="s">
        <v>510</v>
      </c>
      <c r="C11" s="58" t="s">
        <v>518</v>
      </c>
      <c r="D11" s="432">
        <v>4</v>
      </c>
      <c r="E11" s="430"/>
      <c r="F11" s="430"/>
      <c r="G11" s="165">
        <v>4</v>
      </c>
      <c r="H11" s="430"/>
      <c r="I11" s="166"/>
      <c r="J11" s="430">
        <v>4</v>
      </c>
      <c r="K11" s="430"/>
      <c r="L11" s="166"/>
      <c r="M11" s="396">
        <v>100</v>
      </c>
      <c r="N11" s="397"/>
      <c r="O11" s="398"/>
      <c r="P11" s="396">
        <v>100</v>
      </c>
      <c r="Q11" s="397"/>
      <c r="R11" s="429"/>
    </row>
    <row r="12" spans="1:18" s="7" customFormat="1" ht="19.5" customHeight="1">
      <c r="A12" s="58" t="s">
        <v>519</v>
      </c>
      <c r="B12" s="59" t="s">
        <v>510</v>
      </c>
      <c r="C12" s="58" t="s">
        <v>520</v>
      </c>
      <c r="D12" s="432">
        <v>7</v>
      </c>
      <c r="E12" s="430"/>
      <c r="F12" s="430"/>
      <c r="G12" s="165">
        <v>7</v>
      </c>
      <c r="H12" s="430"/>
      <c r="I12" s="166"/>
      <c r="J12" s="430">
        <v>7</v>
      </c>
      <c r="K12" s="430"/>
      <c r="L12" s="166"/>
      <c r="M12" s="396">
        <v>100</v>
      </c>
      <c r="N12" s="397"/>
      <c r="O12" s="398"/>
      <c r="P12" s="396">
        <v>100</v>
      </c>
      <c r="Q12" s="397"/>
      <c r="R12" s="429"/>
    </row>
    <row r="13" spans="1:18" s="7" customFormat="1" ht="19.5" customHeight="1">
      <c r="A13" s="58" t="s">
        <v>521</v>
      </c>
      <c r="B13" s="59" t="s">
        <v>522</v>
      </c>
      <c r="C13" s="58" t="s">
        <v>523</v>
      </c>
      <c r="D13" s="432">
        <v>22</v>
      </c>
      <c r="E13" s="430"/>
      <c r="F13" s="430"/>
      <c r="G13" s="165">
        <v>22</v>
      </c>
      <c r="H13" s="430"/>
      <c r="I13" s="166"/>
      <c r="J13" s="430">
        <v>22</v>
      </c>
      <c r="K13" s="430"/>
      <c r="L13" s="166"/>
      <c r="M13" s="396">
        <v>100</v>
      </c>
      <c r="N13" s="397"/>
      <c r="O13" s="398"/>
      <c r="P13" s="396">
        <v>100</v>
      </c>
      <c r="Q13" s="397"/>
      <c r="R13" s="429"/>
    </row>
    <row r="14" spans="1:18" s="7" customFormat="1" ht="19.5" customHeight="1">
      <c r="A14" s="60" t="s">
        <v>524</v>
      </c>
      <c r="B14" s="61" t="s">
        <v>525</v>
      </c>
      <c r="C14" s="60" t="s">
        <v>526</v>
      </c>
      <c r="D14" s="432">
        <v>51</v>
      </c>
      <c r="E14" s="430"/>
      <c r="F14" s="430"/>
      <c r="G14" s="165">
        <v>51</v>
      </c>
      <c r="H14" s="430"/>
      <c r="I14" s="166"/>
      <c r="J14" s="430">
        <v>51</v>
      </c>
      <c r="K14" s="430"/>
      <c r="L14" s="166"/>
      <c r="M14" s="396">
        <v>100</v>
      </c>
      <c r="N14" s="397"/>
      <c r="O14" s="398"/>
      <c r="P14" s="396">
        <v>100</v>
      </c>
      <c r="Q14" s="397"/>
      <c r="R14" s="429"/>
    </row>
    <row r="15" spans="1:18" s="7" customFormat="1" ht="19.5" customHeight="1">
      <c r="A15" s="58" t="s">
        <v>527</v>
      </c>
      <c r="B15" s="59" t="s">
        <v>528</v>
      </c>
      <c r="C15" s="58" t="s">
        <v>529</v>
      </c>
      <c r="D15" s="432">
        <v>14</v>
      </c>
      <c r="E15" s="430"/>
      <c r="F15" s="430"/>
      <c r="G15" s="165">
        <v>14</v>
      </c>
      <c r="H15" s="430"/>
      <c r="I15" s="166"/>
      <c r="J15" s="430">
        <v>14</v>
      </c>
      <c r="K15" s="430"/>
      <c r="L15" s="166"/>
      <c r="M15" s="396">
        <v>100</v>
      </c>
      <c r="N15" s="397"/>
      <c r="O15" s="398"/>
      <c r="P15" s="396">
        <v>100</v>
      </c>
      <c r="Q15" s="397"/>
      <c r="R15" s="429"/>
    </row>
    <row r="16" spans="1:18" ht="19.5" customHeight="1">
      <c r="A16" s="58" t="s">
        <v>530</v>
      </c>
      <c r="B16" s="59" t="s">
        <v>508</v>
      </c>
      <c r="C16" s="58" t="s">
        <v>529</v>
      </c>
      <c r="D16" s="432">
        <v>16</v>
      </c>
      <c r="E16" s="430"/>
      <c r="F16" s="430"/>
      <c r="G16" s="165">
        <v>16</v>
      </c>
      <c r="H16" s="430"/>
      <c r="I16" s="166"/>
      <c r="J16" s="430">
        <v>16</v>
      </c>
      <c r="K16" s="430"/>
      <c r="L16" s="166"/>
      <c r="M16" s="396">
        <v>100</v>
      </c>
      <c r="N16" s="397"/>
      <c r="O16" s="398"/>
      <c r="P16" s="396">
        <v>100</v>
      </c>
      <c r="Q16" s="397"/>
      <c r="R16" s="429"/>
    </row>
    <row r="17" spans="1:18" ht="19.5" customHeight="1">
      <c r="A17" s="58" t="s">
        <v>531</v>
      </c>
      <c r="B17" s="59" t="s">
        <v>532</v>
      </c>
      <c r="C17" s="58" t="s">
        <v>533</v>
      </c>
      <c r="D17" s="166">
        <v>21</v>
      </c>
      <c r="E17" s="395"/>
      <c r="F17" s="431"/>
      <c r="G17" s="150">
        <v>21</v>
      </c>
      <c r="H17" s="395"/>
      <c r="I17" s="395"/>
      <c r="J17" s="166">
        <v>21</v>
      </c>
      <c r="K17" s="395"/>
      <c r="L17" s="395"/>
      <c r="M17" s="396">
        <v>100</v>
      </c>
      <c r="N17" s="397"/>
      <c r="O17" s="398"/>
      <c r="P17" s="396">
        <v>100</v>
      </c>
      <c r="Q17" s="397"/>
      <c r="R17" s="429"/>
    </row>
    <row r="18" spans="1:18" ht="19.5" customHeight="1">
      <c r="A18" s="60" t="s">
        <v>534</v>
      </c>
      <c r="B18" s="61" t="s">
        <v>535</v>
      </c>
      <c r="C18" s="60" t="s">
        <v>536</v>
      </c>
      <c r="D18" s="166">
        <v>7</v>
      </c>
      <c r="E18" s="395"/>
      <c r="F18" s="395"/>
      <c r="G18" s="166">
        <v>7</v>
      </c>
      <c r="H18" s="395"/>
      <c r="I18" s="395"/>
      <c r="J18" s="166">
        <v>7</v>
      </c>
      <c r="K18" s="395"/>
      <c r="L18" s="395"/>
      <c r="M18" s="396">
        <v>100</v>
      </c>
      <c r="N18" s="397"/>
      <c r="O18" s="398"/>
      <c r="P18" s="396">
        <v>100</v>
      </c>
      <c r="Q18" s="397"/>
      <c r="R18" s="429"/>
    </row>
    <row r="19" spans="1:18" ht="19.5" customHeight="1">
      <c r="A19" s="58" t="s">
        <v>537</v>
      </c>
      <c r="B19" s="59" t="s">
        <v>535</v>
      </c>
      <c r="C19" s="58" t="s">
        <v>535</v>
      </c>
      <c r="D19" s="166">
        <v>7</v>
      </c>
      <c r="E19" s="395"/>
      <c r="F19" s="395"/>
      <c r="G19" s="166">
        <v>7</v>
      </c>
      <c r="H19" s="395"/>
      <c r="I19" s="395"/>
      <c r="J19" s="166">
        <v>7</v>
      </c>
      <c r="K19" s="395"/>
      <c r="L19" s="395"/>
      <c r="M19" s="396">
        <v>100</v>
      </c>
      <c r="N19" s="397"/>
      <c r="O19" s="398"/>
      <c r="P19" s="396">
        <v>100</v>
      </c>
      <c r="Q19" s="397"/>
      <c r="R19" s="429"/>
    </row>
    <row r="20" spans="1:18" ht="19.5" customHeight="1" thickBot="1">
      <c r="A20" s="62" t="s">
        <v>538</v>
      </c>
      <c r="B20" s="63" t="s">
        <v>539</v>
      </c>
      <c r="C20" s="64" t="s">
        <v>540</v>
      </c>
      <c r="D20" s="166">
        <v>120</v>
      </c>
      <c r="E20" s="395"/>
      <c r="F20" s="395"/>
      <c r="G20" s="166">
        <v>120</v>
      </c>
      <c r="H20" s="395"/>
      <c r="I20" s="395"/>
      <c r="J20" s="166">
        <v>120</v>
      </c>
      <c r="K20" s="395"/>
      <c r="L20" s="395"/>
      <c r="M20" s="396">
        <v>100</v>
      </c>
      <c r="N20" s="397"/>
      <c r="O20" s="398"/>
      <c r="P20" s="396">
        <v>100</v>
      </c>
      <c r="Q20" s="397"/>
      <c r="R20" s="429"/>
    </row>
    <row r="21" spans="1:18" ht="19.5" customHeight="1" thickTop="1">
      <c r="A21" s="422"/>
      <c r="B21" s="423"/>
      <c r="C21" s="423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424"/>
    </row>
    <row r="22" spans="1:18" ht="19.5" customHeight="1" thickBot="1">
      <c r="A22" s="425"/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7"/>
    </row>
  </sheetData>
  <sheetProtection/>
  <mergeCells count="99">
    <mergeCell ref="J4:L4"/>
    <mergeCell ref="M20:O20"/>
    <mergeCell ref="G3:I3"/>
    <mergeCell ref="M3:O3"/>
    <mergeCell ref="M5:O5"/>
    <mergeCell ref="M6:O6"/>
    <mergeCell ref="G6:I6"/>
    <mergeCell ref="J3:L3"/>
    <mergeCell ref="M11:O11"/>
    <mergeCell ref="M12:O12"/>
    <mergeCell ref="M13:O13"/>
    <mergeCell ref="P8:R8"/>
    <mergeCell ref="D9:F9"/>
    <mergeCell ref="P9:R9"/>
    <mergeCell ref="J10:L10"/>
    <mergeCell ref="D10:F10"/>
    <mergeCell ref="D11:F11"/>
    <mergeCell ref="G13:I13"/>
    <mergeCell ref="G10:I10"/>
    <mergeCell ref="M10:O10"/>
    <mergeCell ref="M7:O7"/>
    <mergeCell ref="G7:I7"/>
    <mergeCell ref="M8:O8"/>
    <mergeCell ref="M9:O9"/>
    <mergeCell ref="J8:L8"/>
    <mergeCell ref="J9:L9"/>
    <mergeCell ref="O1:R2"/>
    <mergeCell ref="G5:I5"/>
    <mergeCell ref="G1:J1"/>
    <mergeCell ref="G2:J2"/>
    <mergeCell ref="P3:R3"/>
    <mergeCell ref="M4:O4"/>
    <mergeCell ref="P4:R4"/>
    <mergeCell ref="J5:L5"/>
    <mergeCell ref="P5:R5"/>
    <mergeCell ref="G4:I4"/>
    <mergeCell ref="P14:R14"/>
    <mergeCell ref="G14:I14"/>
    <mergeCell ref="J12:L12"/>
    <mergeCell ref="D12:F12"/>
    <mergeCell ref="D14:F14"/>
    <mergeCell ref="J14:L14"/>
    <mergeCell ref="D13:F13"/>
    <mergeCell ref="M14:O14"/>
    <mergeCell ref="J13:L13"/>
    <mergeCell ref="G12:I12"/>
    <mergeCell ref="A3:C3"/>
    <mergeCell ref="D3:F3"/>
    <mergeCell ref="D6:F6"/>
    <mergeCell ref="D5:F5"/>
    <mergeCell ref="D4:F4"/>
    <mergeCell ref="G11:I11"/>
    <mergeCell ref="D7:F7"/>
    <mergeCell ref="G9:I9"/>
    <mergeCell ref="G8:I8"/>
    <mergeCell ref="D8:F8"/>
    <mergeCell ref="P6:R6"/>
    <mergeCell ref="P7:R7"/>
    <mergeCell ref="P15:R15"/>
    <mergeCell ref="M15:O15"/>
    <mergeCell ref="J11:L11"/>
    <mergeCell ref="P11:R11"/>
    <mergeCell ref="P10:R10"/>
    <mergeCell ref="P13:R13"/>
    <mergeCell ref="P12:R12"/>
    <mergeCell ref="J7:L7"/>
    <mergeCell ref="D15:F15"/>
    <mergeCell ref="G15:I15"/>
    <mergeCell ref="J15:L15"/>
    <mergeCell ref="D16:F16"/>
    <mergeCell ref="J16:L16"/>
    <mergeCell ref="J6:L6"/>
    <mergeCell ref="P16:R16"/>
    <mergeCell ref="G16:I16"/>
    <mergeCell ref="M16:O16"/>
    <mergeCell ref="D17:F17"/>
    <mergeCell ref="J17:L17"/>
    <mergeCell ref="P17:R17"/>
    <mergeCell ref="G17:I17"/>
    <mergeCell ref="M17:O17"/>
    <mergeCell ref="J19:L19"/>
    <mergeCell ref="P19:R19"/>
    <mergeCell ref="G19:I19"/>
    <mergeCell ref="M19:O19"/>
    <mergeCell ref="D18:F18"/>
    <mergeCell ref="J18:L18"/>
    <mergeCell ref="P18:R18"/>
    <mergeCell ref="G18:I18"/>
    <mergeCell ref="M18:O18"/>
    <mergeCell ref="A1:F2"/>
    <mergeCell ref="A21:R21"/>
    <mergeCell ref="A22:R22"/>
    <mergeCell ref="K1:N1"/>
    <mergeCell ref="K2:N2"/>
    <mergeCell ref="D20:F20"/>
    <mergeCell ref="J20:L20"/>
    <mergeCell ref="P20:R20"/>
    <mergeCell ref="G20:I20"/>
    <mergeCell ref="D19:F1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3"/>
  <sheetViews>
    <sheetView zoomScale="90" zoomScaleNormal="90" zoomScalePageLayoutView="0" workbookViewId="0" topLeftCell="A21">
      <selection activeCell="S43" sqref="S43"/>
    </sheetView>
  </sheetViews>
  <sheetFormatPr defaultColWidth="5.7109375" defaultRowHeight="19.5" customHeight="1"/>
  <cols>
    <col min="1" max="2" width="5.7109375" style="4" customWidth="1"/>
    <col min="3" max="9" width="5.7109375" style="5" customWidth="1"/>
    <col min="10" max="11" width="5.7109375" style="4" customWidth="1"/>
    <col min="12" max="29" width="5.7109375" style="5" customWidth="1"/>
    <col min="30" max="16384" width="5.7109375" style="2" customWidth="1"/>
  </cols>
  <sheetData>
    <row r="1" spans="1:30" ht="24.75" customHeight="1">
      <c r="A1" s="91" t="s">
        <v>158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89" t="s">
        <v>13</v>
      </c>
      <c r="T1" s="89"/>
      <c r="U1" s="89"/>
      <c r="V1" s="89"/>
      <c r="W1" s="93" t="s">
        <v>175</v>
      </c>
      <c r="X1" s="93"/>
      <c r="Y1" s="93"/>
      <c r="Z1" s="93"/>
      <c r="AA1" s="126" t="s">
        <v>15</v>
      </c>
      <c r="AB1" s="126"/>
      <c r="AC1" s="126"/>
      <c r="AD1" s="126"/>
    </row>
    <row r="2" spans="1:30" ht="24.75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155</v>
      </c>
      <c r="T2" s="90"/>
      <c r="U2" s="90"/>
      <c r="V2" s="90"/>
      <c r="W2" s="94" t="s">
        <v>176</v>
      </c>
      <c r="X2" s="94"/>
      <c r="Y2" s="94"/>
      <c r="Z2" s="94"/>
      <c r="AA2" s="127"/>
      <c r="AB2" s="127"/>
      <c r="AC2" s="127"/>
      <c r="AD2" s="127"/>
    </row>
    <row r="3" spans="1:30" ht="24.75" customHeight="1">
      <c r="A3" s="135" t="s">
        <v>91</v>
      </c>
      <c r="B3" s="136"/>
      <c r="C3" s="136"/>
      <c r="D3" s="137"/>
      <c r="E3" s="132" t="s">
        <v>95</v>
      </c>
      <c r="F3" s="133"/>
      <c r="G3" s="133"/>
      <c r="H3" s="133"/>
      <c r="I3" s="133"/>
      <c r="J3" s="133"/>
      <c r="K3" s="133"/>
      <c r="L3" s="133"/>
      <c r="M3" s="128" t="s">
        <v>90</v>
      </c>
      <c r="N3" s="129"/>
      <c r="O3" s="141" t="s">
        <v>60</v>
      </c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3"/>
    </row>
    <row r="4" spans="1:30" ht="150" customHeight="1">
      <c r="A4" s="138"/>
      <c r="B4" s="139"/>
      <c r="C4" s="139"/>
      <c r="D4" s="140"/>
      <c r="E4" s="134"/>
      <c r="F4" s="134"/>
      <c r="G4" s="134"/>
      <c r="H4" s="134"/>
      <c r="I4" s="134"/>
      <c r="J4" s="134"/>
      <c r="K4" s="134"/>
      <c r="L4" s="134"/>
      <c r="M4" s="130"/>
      <c r="N4" s="131"/>
      <c r="O4" s="25" t="s">
        <v>55</v>
      </c>
      <c r="P4" s="28" t="s">
        <v>58</v>
      </c>
      <c r="Q4" s="25" t="s">
        <v>57</v>
      </c>
      <c r="R4" s="28" t="s">
        <v>56</v>
      </c>
      <c r="S4" s="31" t="s">
        <v>59</v>
      </c>
      <c r="T4" s="31" t="s">
        <v>54</v>
      </c>
      <c r="U4" s="25" t="s">
        <v>53</v>
      </c>
      <c r="V4" s="11" t="s">
        <v>52</v>
      </c>
      <c r="W4" s="11" t="s">
        <v>51</v>
      </c>
      <c r="X4" s="26" t="s">
        <v>50</v>
      </c>
      <c r="Y4" s="25" t="s">
        <v>33</v>
      </c>
      <c r="Z4" s="11" t="s">
        <v>32</v>
      </c>
      <c r="AA4" s="11" t="s">
        <v>49</v>
      </c>
      <c r="AB4" s="26" t="s">
        <v>43</v>
      </c>
      <c r="AC4" s="29" t="s">
        <v>67</v>
      </c>
      <c r="AD4" s="29" t="s">
        <v>111</v>
      </c>
    </row>
    <row r="5" spans="1:30" ht="41.25" customHeight="1">
      <c r="A5" s="80" t="s">
        <v>186</v>
      </c>
      <c r="B5" s="117"/>
      <c r="C5" s="117"/>
      <c r="D5" s="118"/>
      <c r="E5" s="112" t="s">
        <v>187</v>
      </c>
      <c r="F5" s="113"/>
      <c r="G5" s="113"/>
      <c r="H5" s="113"/>
      <c r="I5" s="113"/>
      <c r="J5" s="113"/>
      <c r="K5" s="113"/>
      <c r="L5" s="114"/>
      <c r="M5" s="115" t="s">
        <v>188</v>
      </c>
      <c r="N5" s="116"/>
      <c r="O5" s="19"/>
      <c r="P5" s="13"/>
      <c r="Q5" s="19" t="s">
        <v>62</v>
      </c>
      <c r="R5" s="13"/>
      <c r="S5" s="30"/>
      <c r="T5" s="30" t="s">
        <v>62</v>
      </c>
      <c r="U5" s="19" t="s">
        <v>62</v>
      </c>
      <c r="V5" s="8" t="s">
        <v>62</v>
      </c>
      <c r="W5" s="8"/>
      <c r="X5" s="27"/>
      <c r="Y5" s="19" t="s">
        <v>62</v>
      </c>
      <c r="Z5" s="8" t="s">
        <v>62</v>
      </c>
      <c r="AA5" s="8"/>
      <c r="AB5" s="27"/>
      <c r="AC5" s="12"/>
      <c r="AD5" s="12"/>
    </row>
    <row r="6" spans="1:30" ht="30" customHeight="1">
      <c r="A6" s="119"/>
      <c r="B6" s="120"/>
      <c r="C6" s="120"/>
      <c r="D6" s="121"/>
      <c r="E6" s="112" t="s">
        <v>189</v>
      </c>
      <c r="F6" s="113"/>
      <c r="G6" s="113"/>
      <c r="H6" s="113"/>
      <c r="I6" s="113"/>
      <c r="J6" s="113"/>
      <c r="K6" s="113"/>
      <c r="L6" s="114"/>
      <c r="M6" s="115" t="s">
        <v>190</v>
      </c>
      <c r="N6" s="116"/>
      <c r="O6" s="19"/>
      <c r="P6" s="13"/>
      <c r="Q6" s="19" t="s">
        <v>62</v>
      </c>
      <c r="R6" s="13"/>
      <c r="S6" s="30"/>
      <c r="T6" s="30" t="s">
        <v>62</v>
      </c>
      <c r="U6" s="19" t="s">
        <v>62</v>
      </c>
      <c r="V6" s="8" t="s">
        <v>62</v>
      </c>
      <c r="W6" s="8"/>
      <c r="X6" s="27"/>
      <c r="Y6" s="19" t="s">
        <v>62</v>
      </c>
      <c r="Z6" s="8"/>
      <c r="AA6" s="8"/>
      <c r="AB6" s="27"/>
      <c r="AC6" s="12"/>
      <c r="AD6" s="12"/>
    </row>
    <row r="7" spans="1:30" ht="19.5" customHeight="1">
      <c r="A7" s="125" t="s">
        <v>191</v>
      </c>
      <c r="B7" s="125"/>
      <c r="C7" s="125"/>
      <c r="D7" s="125"/>
      <c r="E7" s="112" t="s">
        <v>192</v>
      </c>
      <c r="F7" s="113"/>
      <c r="G7" s="113"/>
      <c r="H7" s="113"/>
      <c r="I7" s="113"/>
      <c r="J7" s="113"/>
      <c r="K7" s="113"/>
      <c r="L7" s="114"/>
      <c r="M7" s="115" t="s">
        <v>75</v>
      </c>
      <c r="N7" s="116"/>
      <c r="O7" s="19"/>
      <c r="P7" s="13"/>
      <c r="Q7" s="19"/>
      <c r="R7" s="13"/>
      <c r="S7" s="30"/>
      <c r="T7" s="30" t="s">
        <v>62</v>
      </c>
      <c r="U7" s="19" t="s">
        <v>62</v>
      </c>
      <c r="V7" s="8" t="s">
        <v>62</v>
      </c>
      <c r="W7" s="8"/>
      <c r="X7" s="27"/>
      <c r="Y7" s="19" t="s">
        <v>62</v>
      </c>
      <c r="Z7" s="8"/>
      <c r="AA7" s="8"/>
      <c r="AB7" s="27"/>
      <c r="AC7" s="12"/>
      <c r="AD7" s="12"/>
    </row>
    <row r="8" spans="1:30" ht="19.5" customHeight="1">
      <c r="A8" s="125" t="s">
        <v>195</v>
      </c>
      <c r="B8" s="125"/>
      <c r="C8" s="125"/>
      <c r="D8" s="125"/>
      <c r="E8" s="112" t="s">
        <v>196</v>
      </c>
      <c r="F8" s="113"/>
      <c r="G8" s="113"/>
      <c r="H8" s="113"/>
      <c r="I8" s="113"/>
      <c r="J8" s="113"/>
      <c r="K8" s="113"/>
      <c r="L8" s="114"/>
      <c r="M8" s="115" t="s">
        <v>75</v>
      </c>
      <c r="N8" s="116"/>
      <c r="O8" s="19" t="s">
        <v>62</v>
      </c>
      <c r="P8" s="13"/>
      <c r="Q8" s="19" t="s">
        <v>62</v>
      </c>
      <c r="R8" s="13"/>
      <c r="S8" s="30" t="s">
        <v>62</v>
      </c>
      <c r="T8" s="30"/>
      <c r="U8" s="19" t="s">
        <v>62</v>
      </c>
      <c r="V8" s="8" t="s">
        <v>62</v>
      </c>
      <c r="W8" s="8"/>
      <c r="X8" s="27"/>
      <c r="Y8" s="19"/>
      <c r="Z8" s="8"/>
      <c r="AA8" s="8"/>
      <c r="AB8" s="27"/>
      <c r="AC8" s="12"/>
      <c r="AD8" s="12"/>
    </row>
    <row r="9" spans="1:30" ht="19.5" customHeight="1">
      <c r="A9" s="80" t="s">
        <v>197</v>
      </c>
      <c r="B9" s="117"/>
      <c r="C9" s="117"/>
      <c r="D9" s="118"/>
      <c r="E9" s="112" t="s">
        <v>187</v>
      </c>
      <c r="F9" s="113"/>
      <c r="G9" s="113"/>
      <c r="H9" s="113"/>
      <c r="I9" s="113"/>
      <c r="J9" s="113"/>
      <c r="K9" s="113"/>
      <c r="L9" s="114"/>
      <c r="M9" s="115" t="s">
        <v>198</v>
      </c>
      <c r="N9" s="116"/>
      <c r="O9" s="19"/>
      <c r="P9" s="13"/>
      <c r="Q9" s="19" t="s">
        <v>62</v>
      </c>
      <c r="R9" s="13"/>
      <c r="S9" s="30"/>
      <c r="T9" s="30" t="s">
        <v>62</v>
      </c>
      <c r="U9" s="19" t="s">
        <v>62</v>
      </c>
      <c r="V9" s="8" t="s">
        <v>62</v>
      </c>
      <c r="W9" s="8"/>
      <c r="X9" s="27"/>
      <c r="Y9" s="19" t="s">
        <v>62</v>
      </c>
      <c r="Z9" s="8" t="s">
        <v>62</v>
      </c>
      <c r="AA9" s="8"/>
      <c r="AB9" s="27"/>
      <c r="AC9" s="12"/>
      <c r="AD9" s="12"/>
    </row>
    <row r="10" spans="1:30" ht="19.5" customHeight="1">
      <c r="A10" s="122"/>
      <c r="B10" s="123"/>
      <c r="C10" s="123"/>
      <c r="D10" s="124"/>
      <c r="E10" s="112" t="s">
        <v>192</v>
      </c>
      <c r="F10" s="113"/>
      <c r="G10" s="113"/>
      <c r="H10" s="113"/>
      <c r="I10" s="113"/>
      <c r="J10" s="113"/>
      <c r="K10" s="113"/>
      <c r="L10" s="114"/>
      <c r="M10" s="115" t="s">
        <v>199</v>
      </c>
      <c r="N10" s="116"/>
      <c r="O10" s="19"/>
      <c r="P10" s="13" t="s">
        <v>62</v>
      </c>
      <c r="Q10" s="19" t="s">
        <v>62</v>
      </c>
      <c r="R10" s="13" t="s">
        <v>62</v>
      </c>
      <c r="S10" s="30" t="s">
        <v>62</v>
      </c>
      <c r="T10" s="30" t="s">
        <v>62</v>
      </c>
      <c r="U10" s="19" t="s">
        <v>62</v>
      </c>
      <c r="V10" s="8" t="s">
        <v>62</v>
      </c>
      <c r="W10" s="8" t="s">
        <v>62</v>
      </c>
      <c r="X10" s="27" t="s">
        <v>62</v>
      </c>
      <c r="Y10" s="19" t="s">
        <v>62</v>
      </c>
      <c r="Z10" s="8" t="s">
        <v>62</v>
      </c>
      <c r="AA10" s="8"/>
      <c r="AB10" s="27" t="s">
        <v>62</v>
      </c>
      <c r="AC10" s="12"/>
      <c r="AD10" s="12"/>
    </row>
    <row r="11" spans="1:30" ht="19.5" customHeight="1">
      <c r="A11" s="122"/>
      <c r="B11" s="123"/>
      <c r="C11" s="123"/>
      <c r="D11" s="124"/>
      <c r="E11" s="112" t="s">
        <v>200</v>
      </c>
      <c r="F11" s="113"/>
      <c r="G11" s="113"/>
      <c r="H11" s="113"/>
      <c r="I11" s="113"/>
      <c r="J11" s="113"/>
      <c r="K11" s="113"/>
      <c r="L11" s="114"/>
      <c r="M11" s="115" t="s">
        <v>198</v>
      </c>
      <c r="N11" s="116"/>
      <c r="O11" s="19"/>
      <c r="P11" s="13"/>
      <c r="Q11" s="19" t="s">
        <v>62</v>
      </c>
      <c r="R11" s="13"/>
      <c r="S11" s="30"/>
      <c r="T11" s="30"/>
      <c r="U11" s="19"/>
      <c r="V11" s="8"/>
      <c r="W11" s="8"/>
      <c r="X11" s="27"/>
      <c r="Y11" s="19"/>
      <c r="Z11" s="8"/>
      <c r="AA11" s="8"/>
      <c r="AB11" s="27"/>
      <c r="AC11" s="12"/>
      <c r="AD11" s="12"/>
    </row>
    <row r="12" spans="1:30" ht="19.5" customHeight="1">
      <c r="A12" s="122"/>
      <c r="B12" s="123"/>
      <c r="C12" s="123"/>
      <c r="D12" s="124"/>
      <c r="E12" s="112" t="s">
        <v>201</v>
      </c>
      <c r="F12" s="113"/>
      <c r="G12" s="113"/>
      <c r="H12" s="113"/>
      <c r="I12" s="113"/>
      <c r="J12" s="113"/>
      <c r="K12" s="113"/>
      <c r="L12" s="114"/>
      <c r="M12" s="115" t="s">
        <v>198</v>
      </c>
      <c r="N12" s="116"/>
      <c r="O12" s="19"/>
      <c r="P12" s="13"/>
      <c r="Q12" s="19" t="s">
        <v>62</v>
      </c>
      <c r="R12" s="13"/>
      <c r="S12" s="30"/>
      <c r="T12" s="30"/>
      <c r="U12" s="19"/>
      <c r="V12" s="8"/>
      <c r="W12" s="8"/>
      <c r="X12" s="27"/>
      <c r="Y12" s="19"/>
      <c r="Z12" s="8"/>
      <c r="AA12" s="8"/>
      <c r="AB12" s="27"/>
      <c r="AC12" s="12"/>
      <c r="AD12" s="12"/>
    </row>
    <row r="13" spans="1:30" ht="19.5" customHeight="1">
      <c r="A13" s="122"/>
      <c r="B13" s="123"/>
      <c r="C13" s="123"/>
      <c r="D13" s="124"/>
      <c r="E13" s="112" t="s">
        <v>202</v>
      </c>
      <c r="F13" s="113"/>
      <c r="G13" s="113"/>
      <c r="H13" s="113"/>
      <c r="I13" s="113"/>
      <c r="J13" s="113"/>
      <c r="K13" s="113"/>
      <c r="L13" s="114"/>
      <c r="M13" s="115" t="s">
        <v>198</v>
      </c>
      <c r="N13" s="116"/>
      <c r="O13" s="19"/>
      <c r="P13" s="13"/>
      <c r="Q13" s="19" t="s">
        <v>62</v>
      </c>
      <c r="R13" s="13"/>
      <c r="S13" s="30"/>
      <c r="T13" s="30"/>
      <c r="U13" s="19"/>
      <c r="V13" s="8"/>
      <c r="W13" s="8"/>
      <c r="X13" s="27"/>
      <c r="Y13" s="19"/>
      <c r="Z13" s="8"/>
      <c r="AA13" s="8"/>
      <c r="AB13" s="27"/>
      <c r="AC13" s="12"/>
      <c r="AD13" s="12"/>
    </row>
    <row r="14" spans="1:30" ht="19.5" customHeight="1">
      <c r="A14" s="122"/>
      <c r="B14" s="123"/>
      <c r="C14" s="123"/>
      <c r="D14" s="124"/>
      <c r="E14" s="112" t="s">
        <v>203</v>
      </c>
      <c r="F14" s="113"/>
      <c r="G14" s="113"/>
      <c r="H14" s="113"/>
      <c r="I14" s="113"/>
      <c r="J14" s="113"/>
      <c r="K14" s="113"/>
      <c r="L14" s="114"/>
      <c r="M14" s="115" t="s">
        <v>204</v>
      </c>
      <c r="N14" s="116"/>
      <c r="O14" s="19"/>
      <c r="P14" s="13" t="s">
        <v>62</v>
      </c>
      <c r="Q14" s="19" t="s">
        <v>62</v>
      </c>
      <c r="R14" s="13" t="s">
        <v>62</v>
      </c>
      <c r="S14" s="30" t="s">
        <v>62</v>
      </c>
      <c r="T14" s="30" t="s">
        <v>62</v>
      </c>
      <c r="U14" s="19" t="s">
        <v>62</v>
      </c>
      <c r="V14" s="8" t="s">
        <v>62</v>
      </c>
      <c r="W14" s="8" t="s">
        <v>62</v>
      </c>
      <c r="X14" s="27" t="s">
        <v>62</v>
      </c>
      <c r="Y14" s="19" t="s">
        <v>62</v>
      </c>
      <c r="Z14" s="8"/>
      <c r="AA14" s="8"/>
      <c r="AB14" s="27"/>
      <c r="AC14" s="12"/>
      <c r="AD14" s="12"/>
    </row>
    <row r="15" spans="1:30" ht="19.5" customHeight="1">
      <c r="A15" s="119"/>
      <c r="B15" s="120"/>
      <c r="C15" s="120"/>
      <c r="D15" s="121"/>
      <c r="E15" s="112" t="s">
        <v>189</v>
      </c>
      <c r="F15" s="113"/>
      <c r="G15" s="113"/>
      <c r="H15" s="113"/>
      <c r="I15" s="113"/>
      <c r="J15" s="113"/>
      <c r="K15" s="113"/>
      <c r="L15" s="114"/>
      <c r="M15" s="115" t="s">
        <v>198</v>
      </c>
      <c r="N15" s="116"/>
      <c r="O15" s="19"/>
      <c r="P15" s="13"/>
      <c r="Q15" s="19" t="s">
        <v>62</v>
      </c>
      <c r="R15" s="13"/>
      <c r="S15" s="30"/>
      <c r="T15" s="30" t="s">
        <v>62</v>
      </c>
      <c r="U15" s="19" t="s">
        <v>62</v>
      </c>
      <c r="V15" s="8" t="s">
        <v>62</v>
      </c>
      <c r="W15" s="8"/>
      <c r="X15" s="27"/>
      <c r="Y15" s="19" t="s">
        <v>62</v>
      </c>
      <c r="Z15" s="8"/>
      <c r="AA15" s="8"/>
      <c r="AB15" s="27"/>
      <c r="AC15" s="12"/>
      <c r="AD15" s="12"/>
    </row>
    <row r="16" spans="1:30" ht="19.5" customHeight="1">
      <c r="A16" s="80" t="s">
        <v>205</v>
      </c>
      <c r="B16" s="117"/>
      <c r="C16" s="117"/>
      <c r="D16" s="118"/>
      <c r="E16" s="112" t="s">
        <v>206</v>
      </c>
      <c r="F16" s="113"/>
      <c r="G16" s="113"/>
      <c r="H16" s="113"/>
      <c r="I16" s="113"/>
      <c r="J16" s="113"/>
      <c r="K16" s="113"/>
      <c r="L16" s="114"/>
      <c r="M16" s="115" t="s">
        <v>207</v>
      </c>
      <c r="N16" s="116"/>
      <c r="O16" s="19"/>
      <c r="P16" s="13"/>
      <c r="Q16" s="19" t="s">
        <v>62</v>
      </c>
      <c r="R16" s="13"/>
      <c r="S16" s="30" t="s">
        <v>62</v>
      </c>
      <c r="T16" s="30"/>
      <c r="U16" s="19"/>
      <c r="V16" s="8"/>
      <c r="W16" s="8"/>
      <c r="X16" s="27"/>
      <c r="Y16" s="19"/>
      <c r="Z16" s="8"/>
      <c r="AA16" s="8"/>
      <c r="AB16" s="27"/>
      <c r="AC16" s="12"/>
      <c r="AD16" s="12"/>
    </row>
    <row r="17" spans="1:30" ht="19.5" customHeight="1">
      <c r="A17" s="122"/>
      <c r="B17" s="123"/>
      <c r="C17" s="123"/>
      <c r="D17" s="124"/>
      <c r="E17" s="112" t="s">
        <v>208</v>
      </c>
      <c r="F17" s="113"/>
      <c r="G17" s="113"/>
      <c r="H17" s="113"/>
      <c r="I17" s="113"/>
      <c r="J17" s="113"/>
      <c r="K17" s="113"/>
      <c r="L17" s="114"/>
      <c r="M17" s="115" t="s">
        <v>209</v>
      </c>
      <c r="N17" s="116"/>
      <c r="O17" s="19"/>
      <c r="P17" s="13"/>
      <c r="Q17" s="19" t="s">
        <v>62</v>
      </c>
      <c r="R17" s="13"/>
      <c r="S17" s="30" t="s">
        <v>62</v>
      </c>
      <c r="T17" s="30"/>
      <c r="U17" s="19" t="s">
        <v>62</v>
      </c>
      <c r="V17" s="8"/>
      <c r="W17" s="8"/>
      <c r="X17" s="27"/>
      <c r="Y17" s="19" t="s">
        <v>62</v>
      </c>
      <c r="Z17" s="8"/>
      <c r="AA17" s="8"/>
      <c r="AB17" s="27"/>
      <c r="AC17" s="12"/>
      <c r="AD17" s="12"/>
    </row>
    <row r="18" spans="1:30" ht="19.5" customHeight="1">
      <c r="A18" s="122"/>
      <c r="B18" s="123"/>
      <c r="C18" s="123"/>
      <c r="D18" s="124"/>
      <c r="E18" s="112" t="s">
        <v>210</v>
      </c>
      <c r="F18" s="113"/>
      <c r="G18" s="113"/>
      <c r="H18" s="113"/>
      <c r="I18" s="113"/>
      <c r="J18" s="113"/>
      <c r="K18" s="113"/>
      <c r="L18" s="114"/>
      <c r="M18" s="115" t="s">
        <v>69</v>
      </c>
      <c r="N18" s="116"/>
      <c r="O18" s="19"/>
      <c r="P18" s="13"/>
      <c r="Q18" s="19" t="s">
        <v>62</v>
      </c>
      <c r="R18" s="13"/>
      <c r="S18" s="30" t="s">
        <v>62</v>
      </c>
      <c r="T18" s="30"/>
      <c r="U18" s="19"/>
      <c r="V18" s="8"/>
      <c r="W18" s="8"/>
      <c r="X18" s="27"/>
      <c r="Y18" s="19"/>
      <c r="Z18" s="8"/>
      <c r="AA18" s="8"/>
      <c r="AB18" s="27"/>
      <c r="AC18" s="12"/>
      <c r="AD18" s="12"/>
    </row>
    <row r="19" spans="1:30" ht="19.5" customHeight="1">
      <c r="A19" s="119"/>
      <c r="B19" s="120"/>
      <c r="C19" s="120"/>
      <c r="D19" s="121"/>
      <c r="E19" s="112" t="s">
        <v>211</v>
      </c>
      <c r="F19" s="113"/>
      <c r="G19" s="113"/>
      <c r="H19" s="113"/>
      <c r="I19" s="113"/>
      <c r="J19" s="113"/>
      <c r="K19" s="113"/>
      <c r="L19" s="114"/>
      <c r="M19" s="115" t="s">
        <v>69</v>
      </c>
      <c r="N19" s="116"/>
      <c r="O19" s="19"/>
      <c r="P19" s="13"/>
      <c r="Q19" s="19" t="s">
        <v>62</v>
      </c>
      <c r="R19" s="13"/>
      <c r="S19" s="30" t="s">
        <v>62</v>
      </c>
      <c r="T19" s="30"/>
      <c r="U19" s="19"/>
      <c r="V19" s="8"/>
      <c r="W19" s="8"/>
      <c r="X19" s="27"/>
      <c r="Y19" s="19"/>
      <c r="Z19" s="8"/>
      <c r="AA19" s="8"/>
      <c r="AB19" s="27"/>
      <c r="AC19" s="12"/>
      <c r="AD19" s="12"/>
    </row>
    <row r="20" spans="1:30" ht="19.5" customHeight="1">
      <c r="A20" s="125" t="s">
        <v>212</v>
      </c>
      <c r="B20" s="125"/>
      <c r="C20" s="125"/>
      <c r="D20" s="125"/>
      <c r="E20" s="112" t="s">
        <v>213</v>
      </c>
      <c r="F20" s="113"/>
      <c r="G20" s="113"/>
      <c r="H20" s="113"/>
      <c r="I20" s="113"/>
      <c r="J20" s="113"/>
      <c r="K20" s="113"/>
      <c r="L20" s="114"/>
      <c r="M20" s="115" t="s">
        <v>21</v>
      </c>
      <c r="N20" s="116"/>
      <c r="O20" s="19"/>
      <c r="P20" s="13"/>
      <c r="Q20" s="19" t="s">
        <v>62</v>
      </c>
      <c r="R20" s="13" t="s">
        <v>62</v>
      </c>
      <c r="S20" s="30"/>
      <c r="T20" s="30"/>
      <c r="U20" s="19" t="s">
        <v>62</v>
      </c>
      <c r="V20" s="8"/>
      <c r="W20" s="8" t="s">
        <v>62</v>
      </c>
      <c r="X20" s="27"/>
      <c r="Y20" s="19"/>
      <c r="Z20" s="8"/>
      <c r="AA20" s="8"/>
      <c r="AB20" s="27"/>
      <c r="AC20" s="12"/>
      <c r="AD20" s="12"/>
    </row>
    <row r="21" spans="1:30" ht="19.5" customHeight="1">
      <c r="A21" s="80" t="s">
        <v>214</v>
      </c>
      <c r="B21" s="117"/>
      <c r="C21" s="117"/>
      <c r="D21" s="118"/>
      <c r="E21" s="112" t="s">
        <v>215</v>
      </c>
      <c r="F21" s="113"/>
      <c r="G21" s="113"/>
      <c r="H21" s="113"/>
      <c r="I21" s="113"/>
      <c r="J21" s="113"/>
      <c r="K21" s="113"/>
      <c r="L21" s="114"/>
      <c r="M21" s="115" t="s">
        <v>216</v>
      </c>
      <c r="N21" s="116"/>
      <c r="O21" s="19"/>
      <c r="P21" s="13"/>
      <c r="Q21" s="19" t="s">
        <v>62</v>
      </c>
      <c r="R21" s="13"/>
      <c r="S21" s="30"/>
      <c r="T21" s="30"/>
      <c r="U21" s="19"/>
      <c r="V21" s="8"/>
      <c r="W21" s="8"/>
      <c r="X21" s="27"/>
      <c r="Y21" s="19"/>
      <c r="Z21" s="8"/>
      <c r="AA21" s="8"/>
      <c r="AB21" s="27"/>
      <c r="AC21" s="12"/>
      <c r="AD21" s="12"/>
    </row>
    <row r="22" spans="1:30" ht="19.5" customHeight="1">
      <c r="A22" s="122"/>
      <c r="B22" s="123"/>
      <c r="C22" s="123"/>
      <c r="D22" s="124"/>
      <c r="E22" s="112" t="s">
        <v>217</v>
      </c>
      <c r="F22" s="113"/>
      <c r="G22" s="113"/>
      <c r="H22" s="113"/>
      <c r="I22" s="113"/>
      <c r="J22" s="113"/>
      <c r="K22" s="113"/>
      <c r="L22" s="114"/>
      <c r="M22" s="115" t="s">
        <v>216</v>
      </c>
      <c r="N22" s="116"/>
      <c r="O22" s="19"/>
      <c r="P22" s="13"/>
      <c r="Q22" s="19" t="s">
        <v>62</v>
      </c>
      <c r="R22" s="13"/>
      <c r="S22" s="30"/>
      <c r="T22" s="30"/>
      <c r="U22" s="19" t="s">
        <v>62</v>
      </c>
      <c r="V22" s="8" t="s">
        <v>62</v>
      </c>
      <c r="W22" s="8"/>
      <c r="X22" s="27"/>
      <c r="Y22" s="19" t="s">
        <v>62</v>
      </c>
      <c r="Z22" s="8"/>
      <c r="AA22" s="8"/>
      <c r="AB22" s="27"/>
      <c r="AC22" s="12"/>
      <c r="AD22" s="12"/>
    </row>
    <row r="23" spans="1:30" ht="19.5" customHeight="1">
      <c r="A23" s="122"/>
      <c r="B23" s="123"/>
      <c r="C23" s="123"/>
      <c r="D23" s="124"/>
      <c r="E23" s="112" t="s">
        <v>218</v>
      </c>
      <c r="F23" s="113"/>
      <c r="G23" s="113"/>
      <c r="H23" s="113"/>
      <c r="I23" s="113"/>
      <c r="J23" s="113"/>
      <c r="K23" s="113"/>
      <c r="L23" s="114"/>
      <c r="M23" s="115" t="s">
        <v>216</v>
      </c>
      <c r="N23" s="116"/>
      <c r="O23" s="19"/>
      <c r="P23" s="13"/>
      <c r="Q23" s="19" t="s">
        <v>62</v>
      </c>
      <c r="R23" s="13"/>
      <c r="S23" s="30"/>
      <c r="T23" s="30"/>
      <c r="U23" s="19"/>
      <c r="V23" s="8"/>
      <c r="W23" s="8"/>
      <c r="X23" s="27"/>
      <c r="Y23" s="19"/>
      <c r="Z23" s="8"/>
      <c r="AA23" s="8"/>
      <c r="AB23" s="27"/>
      <c r="AC23" s="12"/>
      <c r="AD23" s="12"/>
    </row>
    <row r="24" spans="1:30" ht="19.5" customHeight="1">
      <c r="A24" s="119"/>
      <c r="B24" s="120"/>
      <c r="C24" s="120"/>
      <c r="D24" s="121"/>
      <c r="E24" s="112" t="s">
        <v>219</v>
      </c>
      <c r="F24" s="113"/>
      <c r="G24" s="113"/>
      <c r="H24" s="113"/>
      <c r="I24" s="113"/>
      <c r="J24" s="113"/>
      <c r="K24" s="113"/>
      <c r="L24" s="114"/>
      <c r="M24" s="115" t="s">
        <v>216</v>
      </c>
      <c r="N24" s="116"/>
      <c r="O24" s="19"/>
      <c r="P24" s="13"/>
      <c r="Q24" s="19" t="s">
        <v>62</v>
      </c>
      <c r="R24" s="13"/>
      <c r="S24" s="30"/>
      <c r="T24" s="30"/>
      <c r="U24" s="19" t="s">
        <v>62</v>
      </c>
      <c r="V24" s="8" t="s">
        <v>62</v>
      </c>
      <c r="W24" s="8"/>
      <c r="X24" s="27"/>
      <c r="Y24" s="19" t="s">
        <v>62</v>
      </c>
      <c r="Z24" s="8"/>
      <c r="AA24" s="8"/>
      <c r="AB24" s="27"/>
      <c r="AC24" s="12"/>
      <c r="AD24" s="12"/>
    </row>
    <row r="25" spans="1:30" ht="19.5" customHeight="1">
      <c r="A25" s="80" t="s">
        <v>220</v>
      </c>
      <c r="B25" s="117"/>
      <c r="C25" s="117"/>
      <c r="D25" s="118"/>
      <c r="E25" s="112" t="s">
        <v>187</v>
      </c>
      <c r="F25" s="113"/>
      <c r="G25" s="113"/>
      <c r="H25" s="113"/>
      <c r="I25" s="113"/>
      <c r="J25" s="113"/>
      <c r="K25" s="113"/>
      <c r="L25" s="114"/>
      <c r="M25" s="115" t="s">
        <v>221</v>
      </c>
      <c r="N25" s="116"/>
      <c r="O25" s="19"/>
      <c r="P25" s="13"/>
      <c r="Q25" s="19" t="s">
        <v>62</v>
      </c>
      <c r="R25" s="13"/>
      <c r="S25" s="30"/>
      <c r="T25" s="30" t="s">
        <v>62</v>
      </c>
      <c r="U25" s="19" t="s">
        <v>62</v>
      </c>
      <c r="V25" s="8" t="s">
        <v>62</v>
      </c>
      <c r="W25" s="8"/>
      <c r="X25" s="27"/>
      <c r="Y25" s="19" t="s">
        <v>62</v>
      </c>
      <c r="Z25" s="8"/>
      <c r="AA25" s="8"/>
      <c r="AB25" s="27"/>
      <c r="AC25" s="12"/>
      <c r="AD25" s="12"/>
    </row>
    <row r="26" spans="1:30" ht="26.25" customHeight="1">
      <c r="A26" s="119"/>
      <c r="B26" s="120"/>
      <c r="C26" s="120"/>
      <c r="D26" s="121"/>
      <c r="E26" s="112" t="s">
        <v>222</v>
      </c>
      <c r="F26" s="113"/>
      <c r="G26" s="113"/>
      <c r="H26" s="113"/>
      <c r="I26" s="113"/>
      <c r="J26" s="113"/>
      <c r="K26" s="113"/>
      <c r="L26" s="114"/>
      <c r="M26" s="115" t="s">
        <v>223</v>
      </c>
      <c r="N26" s="116"/>
      <c r="O26" s="19"/>
      <c r="P26" s="13"/>
      <c r="Q26" s="19" t="s">
        <v>62</v>
      </c>
      <c r="R26" s="13"/>
      <c r="S26" s="30"/>
      <c r="T26" s="30" t="s">
        <v>62</v>
      </c>
      <c r="U26" s="19" t="s">
        <v>62</v>
      </c>
      <c r="V26" s="8" t="s">
        <v>62</v>
      </c>
      <c r="W26" s="8"/>
      <c r="X26" s="27"/>
      <c r="Y26" s="19" t="s">
        <v>62</v>
      </c>
      <c r="Z26" s="8"/>
      <c r="AA26" s="8"/>
      <c r="AB26" s="27"/>
      <c r="AC26" s="12"/>
      <c r="AD26" s="12"/>
    </row>
    <row r="27" spans="1:30" ht="19.5" customHeight="1">
      <c r="A27" s="125" t="s">
        <v>61</v>
      </c>
      <c r="B27" s="125"/>
      <c r="C27" s="125"/>
      <c r="D27" s="125"/>
      <c r="E27" s="112" t="s">
        <v>224</v>
      </c>
      <c r="F27" s="113"/>
      <c r="G27" s="113"/>
      <c r="H27" s="113"/>
      <c r="I27" s="113"/>
      <c r="J27" s="113"/>
      <c r="K27" s="113"/>
      <c r="L27" s="114"/>
      <c r="M27" s="115" t="s">
        <v>69</v>
      </c>
      <c r="N27" s="116"/>
      <c r="O27" s="19"/>
      <c r="P27" s="13" t="s">
        <v>62</v>
      </c>
      <c r="Q27" s="19" t="s">
        <v>62</v>
      </c>
      <c r="R27" s="13" t="s">
        <v>62</v>
      </c>
      <c r="S27" s="30" t="s">
        <v>62</v>
      </c>
      <c r="T27" s="30"/>
      <c r="U27" s="19" t="s">
        <v>62</v>
      </c>
      <c r="V27" s="8"/>
      <c r="W27" s="8" t="s">
        <v>62</v>
      </c>
      <c r="X27" s="27"/>
      <c r="Y27" s="19"/>
      <c r="Z27" s="8" t="s">
        <v>62</v>
      </c>
      <c r="AA27" s="8"/>
      <c r="AB27" s="27" t="s">
        <v>62</v>
      </c>
      <c r="AC27" s="12"/>
      <c r="AD27" s="12"/>
    </row>
    <row r="28" spans="1:30" ht="19.5" customHeight="1">
      <c r="A28" s="125" t="s">
        <v>225</v>
      </c>
      <c r="B28" s="125"/>
      <c r="C28" s="125"/>
      <c r="D28" s="125"/>
      <c r="E28" s="112" t="s">
        <v>226</v>
      </c>
      <c r="F28" s="113"/>
      <c r="G28" s="113"/>
      <c r="H28" s="113"/>
      <c r="I28" s="113"/>
      <c r="J28" s="113"/>
      <c r="K28" s="113"/>
      <c r="L28" s="114"/>
      <c r="M28" s="115" t="s">
        <v>227</v>
      </c>
      <c r="N28" s="116"/>
      <c r="O28" s="19"/>
      <c r="P28" s="13"/>
      <c r="Q28" s="19" t="s">
        <v>62</v>
      </c>
      <c r="R28" s="13"/>
      <c r="S28" s="30"/>
      <c r="T28" s="30"/>
      <c r="U28" s="19" t="s">
        <v>62</v>
      </c>
      <c r="V28" s="8"/>
      <c r="W28" s="8"/>
      <c r="X28" s="27"/>
      <c r="Y28" s="19"/>
      <c r="Z28" s="8"/>
      <c r="AA28" s="8"/>
      <c r="AB28" s="27"/>
      <c r="AC28" s="12"/>
      <c r="AD28" s="12"/>
    </row>
    <row r="29" spans="1:30" ht="19.5" customHeight="1">
      <c r="A29" s="80" t="s">
        <v>63</v>
      </c>
      <c r="B29" s="117"/>
      <c r="C29" s="117"/>
      <c r="D29" s="118"/>
      <c r="E29" s="112" t="s">
        <v>228</v>
      </c>
      <c r="F29" s="113"/>
      <c r="G29" s="113"/>
      <c r="H29" s="113"/>
      <c r="I29" s="113"/>
      <c r="J29" s="113"/>
      <c r="K29" s="113"/>
      <c r="L29" s="114"/>
      <c r="M29" s="115" t="s">
        <v>229</v>
      </c>
      <c r="N29" s="116"/>
      <c r="O29" s="19" t="s">
        <v>62</v>
      </c>
      <c r="P29" s="13"/>
      <c r="Q29" s="19" t="s">
        <v>62</v>
      </c>
      <c r="R29" s="13"/>
      <c r="S29" s="30" t="s">
        <v>62</v>
      </c>
      <c r="T29" s="30" t="s">
        <v>62</v>
      </c>
      <c r="U29" s="19" t="s">
        <v>62</v>
      </c>
      <c r="V29" s="8" t="s">
        <v>62</v>
      </c>
      <c r="W29" s="8"/>
      <c r="X29" s="27"/>
      <c r="Y29" s="19"/>
      <c r="Z29" s="8"/>
      <c r="AA29" s="8"/>
      <c r="AB29" s="27"/>
      <c r="AC29" s="12"/>
      <c r="AD29" s="12"/>
    </row>
    <row r="30" spans="1:30" ht="19.5" customHeight="1">
      <c r="A30" s="122"/>
      <c r="B30" s="123"/>
      <c r="C30" s="123"/>
      <c r="D30" s="124"/>
      <c r="E30" s="112" t="s">
        <v>192</v>
      </c>
      <c r="F30" s="113"/>
      <c r="G30" s="113"/>
      <c r="H30" s="113"/>
      <c r="I30" s="113"/>
      <c r="J30" s="113"/>
      <c r="K30" s="113"/>
      <c r="L30" s="114"/>
      <c r="M30" s="115" t="s">
        <v>230</v>
      </c>
      <c r="N30" s="116"/>
      <c r="O30" s="19"/>
      <c r="P30" s="13"/>
      <c r="Q30" s="19" t="s">
        <v>62</v>
      </c>
      <c r="R30" s="13" t="s">
        <v>62</v>
      </c>
      <c r="S30" s="30"/>
      <c r="T30" s="30" t="s">
        <v>62</v>
      </c>
      <c r="U30" s="19" t="s">
        <v>62</v>
      </c>
      <c r="V30" s="8" t="s">
        <v>62</v>
      </c>
      <c r="W30" s="8" t="s">
        <v>62</v>
      </c>
      <c r="X30" s="27" t="s">
        <v>62</v>
      </c>
      <c r="Y30" s="19" t="s">
        <v>62</v>
      </c>
      <c r="Z30" s="8"/>
      <c r="AA30" s="8"/>
      <c r="AB30" s="27"/>
      <c r="AC30" s="12"/>
      <c r="AD30" s="12"/>
    </row>
    <row r="31" spans="1:30" ht="19.5" customHeight="1">
      <c r="A31" s="122"/>
      <c r="B31" s="123"/>
      <c r="C31" s="123"/>
      <c r="D31" s="124"/>
      <c r="E31" s="112" t="s">
        <v>231</v>
      </c>
      <c r="F31" s="113"/>
      <c r="G31" s="113"/>
      <c r="H31" s="113"/>
      <c r="I31" s="113"/>
      <c r="J31" s="113"/>
      <c r="K31" s="113"/>
      <c r="L31" s="114"/>
      <c r="M31" s="115" t="s">
        <v>69</v>
      </c>
      <c r="N31" s="116"/>
      <c r="O31" s="19"/>
      <c r="P31" s="13"/>
      <c r="Q31" s="19" t="s">
        <v>62</v>
      </c>
      <c r="R31" s="13" t="s">
        <v>62</v>
      </c>
      <c r="S31" s="30"/>
      <c r="T31" s="30" t="s">
        <v>62</v>
      </c>
      <c r="U31" s="19" t="s">
        <v>62</v>
      </c>
      <c r="V31" s="8" t="s">
        <v>62</v>
      </c>
      <c r="W31" s="8" t="s">
        <v>62</v>
      </c>
      <c r="X31" s="27" t="s">
        <v>62</v>
      </c>
      <c r="Y31" s="19" t="s">
        <v>62</v>
      </c>
      <c r="Z31" s="8"/>
      <c r="AA31" s="8"/>
      <c r="AB31" s="27"/>
      <c r="AC31" s="12"/>
      <c r="AD31" s="12"/>
    </row>
    <row r="32" spans="1:30" ht="19.5" customHeight="1">
      <c r="A32" s="122"/>
      <c r="B32" s="123"/>
      <c r="C32" s="123"/>
      <c r="D32" s="124"/>
      <c r="E32" s="112" t="s">
        <v>193</v>
      </c>
      <c r="F32" s="113"/>
      <c r="G32" s="113"/>
      <c r="H32" s="113"/>
      <c r="I32" s="113"/>
      <c r="J32" s="113"/>
      <c r="K32" s="113"/>
      <c r="L32" s="114"/>
      <c r="M32" s="115" t="s">
        <v>69</v>
      </c>
      <c r="N32" s="116"/>
      <c r="O32" s="19"/>
      <c r="P32" s="13"/>
      <c r="Q32" s="19" t="s">
        <v>62</v>
      </c>
      <c r="R32" s="13" t="s">
        <v>62</v>
      </c>
      <c r="S32" s="30"/>
      <c r="T32" s="30" t="s">
        <v>62</v>
      </c>
      <c r="U32" s="19"/>
      <c r="V32" s="8"/>
      <c r="W32" s="8" t="s">
        <v>62</v>
      </c>
      <c r="X32" s="27"/>
      <c r="Y32" s="19" t="s">
        <v>62</v>
      </c>
      <c r="Z32" s="8"/>
      <c r="AA32" s="8"/>
      <c r="AB32" s="27"/>
      <c r="AC32" s="12"/>
      <c r="AD32" s="12"/>
    </row>
    <row r="33" spans="1:30" ht="19.5" customHeight="1">
      <c r="A33" s="122"/>
      <c r="B33" s="123"/>
      <c r="C33" s="123"/>
      <c r="D33" s="124"/>
      <c r="E33" s="112" t="s">
        <v>232</v>
      </c>
      <c r="F33" s="113"/>
      <c r="G33" s="113"/>
      <c r="H33" s="113"/>
      <c r="I33" s="113"/>
      <c r="J33" s="113"/>
      <c r="K33" s="113"/>
      <c r="L33" s="114"/>
      <c r="M33" s="115" t="s">
        <v>227</v>
      </c>
      <c r="N33" s="116"/>
      <c r="O33" s="19"/>
      <c r="P33" s="13"/>
      <c r="Q33" s="19" t="s">
        <v>62</v>
      </c>
      <c r="R33" s="13" t="s">
        <v>62</v>
      </c>
      <c r="S33" s="30"/>
      <c r="T33" s="30" t="s">
        <v>62</v>
      </c>
      <c r="U33" s="19" t="s">
        <v>62</v>
      </c>
      <c r="V33" s="8" t="s">
        <v>62</v>
      </c>
      <c r="W33" s="8" t="s">
        <v>62</v>
      </c>
      <c r="X33" s="27"/>
      <c r="Y33" s="19" t="s">
        <v>62</v>
      </c>
      <c r="Z33" s="8"/>
      <c r="AA33" s="8"/>
      <c r="AB33" s="27"/>
      <c r="AC33" s="12"/>
      <c r="AD33" s="12"/>
    </row>
    <row r="34" spans="1:30" ht="19.5" customHeight="1">
      <c r="A34" s="122"/>
      <c r="B34" s="123"/>
      <c r="C34" s="123"/>
      <c r="D34" s="124"/>
      <c r="E34" s="112" t="s">
        <v>201</v>
      </c>
      <c r="F34" s="113"/>
      <c r="G34" s="113"/>
      <c r="H34" s="113"/>
      <c r="I34" s="113"/>
      <c r="J34" s="113"/>
      <c r="K34" s="113"/>
      <c r="L34" s="114"/>
      <c r="M34" s="115" t="s">
        <v>69</v>
      </c>
      <c r="N34" s="116"/>
      <c r="O34" s="19" t="s">
        <v>62</v>
      </c>
      <c r="P34" s="13" t="s">
        <v>62</v>
      </c>
      <c r="Q34" s="19" t="s">
        <v>62</v>
      </c>
      <c r="R34" s="13" t="s">
        <v>62</v>
      </c>
      <c r="S34" s="30" t="s">
        <v>62</v>
      </c>
      <c r="T34" s="30" t="s">
        <v>62</v>
      </c>
      <c r="U34" s="19" t="s">
        <v>62</v>
      </c>
      <c r="V34" s="8" t="s">
        <v>62</v>
      </c>
      <c r="W34" s="8" t="s">
        <v>62</v>
      </c>
      <c r="X34" s="27" t="s">
        <v>62</v>
      </c>
      <c r="Y34" s="19" t="s">
        <v>62</v>
      </c>
      <c r="Z34" s="8"/>
      <c r="AA34" s="8"/>
      <c r="AB34" s="27"/>
      <c r="AC34" s="12"/>
      <c r="AD34" s="12"/>
    </row>
    <row r="35" spans="1:30" ht="19.5" customHeight="1">
      <c r="A35" s="122"/>
      <c r="B35" s="123"/>
      <c r="C35" s="123"/>
      <c r="D35" s="124"/>
      <c r="E35" s="112" t="s">
        <v>203</v>
      </c>
      <c r="F35" s="113"/>
      <c r="G35" s="113"/>
      <c r="H35" s="113"/>
      <c r="I35" s="113"/>
      <c r="J35" s="113"/>
      <c r="K35" s="113"/>
      <c r="L35" s="114"/>
      <c r="M35" s="115" t="s">
        <v>21</v>
      </c>
      <c r="N35" s="116"/>
      <c r="O35" s="19"/>
      <c r="P35" s="13"/>
      <c r="Q35" s="19" t="s">
        <v>62</v>
      </c>
      <c r="R35" s="13"/>
      <c r="S35" s="30"/>
      <c r="T35" s="30" t="s">
        <v>62</v>
      </c>
      <c r="U35" s="19" t="s">
        <v>62</v>
      </c>
      <c r="V35" s="8"/>
      <c r="W35" s="8"/>
      <c r="X35" s="27"/>
      <c r="Y35" s="19" t="s">
        <v>62</v>
      </c>
      <c r="Z35" s="8"/>
      <c r="AA35" s="8"/>
      <c r="AB35" s="27"/>
      <c r="AC35" s="12"/>
      <c r="AD35" s="12"/>
    </row>
    <row r="36" spans="1:30" ht="19.5" customHeight="1">
      <c r="A36" s="119"/>
      <c r="B36" s="120"/>
      <c r="C36" s="120"/>
      <c r="D36" s="121"/>
      <c r="E36" s="112" t="s">
        <v>233</v>
      </c>
      <c r="F36" s="113"/>
      <c r="G36" s="113"/>
      <c r="H36" s="113"/>
      <c r="I36" s="113"/>
      <c r="J36" s="113"/>
      <c r="K36" s="113"/>
      <c r="L36" s="114"/>
      <c r="M36" s="115" t="s">
        <v>227</v>
      </c>
      <c r="N36" s="116"/>
      <c r="O36" s="19" t="s">
        <v>62</v>
      </c>
      <c r="P36" s="13"/>
      <c r="Q36" s="19" t="s">
        <v>62</v>
      </c>
      <c r="R36" s="13"/>
      <c r="S36" s="30" t="s">
        <v>62</v>
      </c>
      <c r="T36" s="30" t="s">
        <v>62</v>
      </c>
      <c r="U36" s="19" t="s">
        <v>62</v>
      </c>
      <c r="V36" s="8" t="s">
        <v>62</v>
      </c>
      <c r="W36" s="8"/>
      <c r="X36" s="27"/>
      <c r="Y36" s="19" t="s">
        <v>62</v>
      </c>
      <c r="Z36" s="8"/>
      <c r="AA36" s="8"/>
      <c r="AB36" s="27"/>
      <c r="AC36" s="12"/>
      <c r="AD36" s="12"/>
    </row>
    <row r="37" spans="1:30" ht="19.5" customHeight="1">
      <c r="A37" s="80" t="s">
        <v>234</v>
      </c>
      <c r="B37" s="117"/>
      <c r="C37" s="117"/>
      <c r="D37" s="118"/>
      <c r="E37" s="112" t="s">
        <v>235</v>
      </c>
      <c r="F37" s="113"/>
      <c r="G37" s="113"/>
      <c r="H37" s="113"/>
      <c r="I37" s="113"/>
      <c r="J37" s="113"/>
      <c r="K37" s="113"/>
      <c r="L37" s="114"/>
      <c r="M37" s="115" t="s">
        <v>194</v>
      </c>
      <c r="N37" s="116"/>
      <c r="O37" s="19"/>
      <c r="P37" s="13" t="s">
        <v>62</v>
      </c>
      <c r="Q37" s="19" t="s">
        <v>62</v>
      </c>
      <c r="R37" s="13" t="s">
        <v>62</v>
      </c>
      <c r="S37" s="30" t="s">
        <v>62</v>
      </c>
      <c r="T37" s="30"/>
      <c r="U37" s="19" t="s">
        <v>62</v>
      </c>
      <c r="V37" s="8" t="s">
        <v>62</v>
      </c>
      <c r="W37" s="8"/>
      <c r="X37" s="27"/>
      <c r="Y37" s="19"/>
      <c r="Z37" s="8" t="s">
        <v>62</v>
      </c>
      <c r="AA37" s="8"/>
      <c r="AB37" s="27" t="s">
        <v>62</v>
      </c>
      <c r="AC37" s="12"/>
      <c r="AD37" s="12"/>
    </row>
    <row r="38" spans="1:30" ht="19.5" customHeight="1">
      <c r="A38" s="80" t="s">
        <v>236</v>
      </c>
      <c r="B38" s="117"/>
      <c r="C38" s="117"/>
      <c r="D38" s="118"/>
      <c r="E38" s="112" t="s">
        <v>213</v>
      </c>
      <c r="F38" s="113"/>
      <c r="G38" s="113"/>
      <c r="H38" s="113"/>
      <c r="I38" s="113"/>
      <c r="J38" s="113"/>
      <c r="K38" s="113"/>
      <c r="L38" s="114"/>
      <c r="M38" s="115" t="s">
        <v>194</v>
      </c>
      <c r="N38" s="116"/>
      <c r="O38" s="19" t="s">
        <v>62</v>
      </c>
      <c r="P38" s="13"/>
      <c r="Q38" s="19" t="s">
        <v>62</v>
      </c>
      <c r="R38" s="13" t="s">
        <v>62</v>
      </c>
      <c r="S38" s="30"/>
      <c r="T38" s="30"/>
      <c r="U38" s="19"/>
      <c r="V38" s="8" t="s">
        <v>62</v>
      </c>
      <c r="W38" s="8"/>
      <c r="X38" s="27"/>
      <c r="Y38" s="19" t="s">
        <v>62</v>
      </c>
      <c r="Z38" s="8"/>
      <c r="AA38" s="8"/>
      <c r="AB38" s="27"/>
      <c r="AC38" s="12"/>
      <c r="AD38" s="12"/>
    </row>
    <row r="39" spans="1:30" ht="19.5" customHeight="1">
      <c r="A39" s="122"/>
      <c r="B39" s="123"/>
      <c r="C39" s="123"/>
      <c r="D39" s="124"/>
      <c r="E39" s="112" t="s">
        <v>232</v>
      </c>
      <c r="F39" s="113"/>
      <c r="G39" s="113"/>
      <c r="H39" s="113"/>
      <c r="I39" s="113"/>
      <c r="J39" s="113"/>
      <c r="K39" s="113"/>
      <c r="L39" s="114"/>
      <c r="M39" s="115" t="s">
        <v>21</v>
      </c>
      <c r="N39" s="116"/>
      <c r="O39" s="19" t="s">
        <v>62</v>
      </c>
      <c r="P39" s="13"/>
      <c r="Q39" s="19" t="s">
        <v>62</v>
      </c>
      <c r="R39" s="13" t="s">
        <v>62</v>
      </c>
      <c r="S39" s="30"/>
      <c r="T39" s="30"/>
      <c r="U39" s="19"/>
      <c r="V39" s="8" t="s">
        <v>62</v>
      </c>
      <c r="W39" s="8"/>
      <c r="X39" s="27"/>
      <c r="Y39" s="19" t="s">
        <v>62</v>
      </c>
      <c r="Z39" s="8"/>
      <c r="AA39" s="8"/>
      <c r="AB39" s="27"/>
      <c r="AC39" s="12"/>
      <c r="AD39" s="12"/>
    </row>
    <row r="40" spans="1:30" ht="19.5" customHeight="1">
      <c r="A40" s="122"/>
      <c r="B40" s="123"/>
      <c r="C40" s="123"/>
      <c r="D40" s="124"/>
      <c r="E40" s="112" t="s">
        <v>201</v>
      </c>
      <c r="F40" s="113"/>
      <c r="G40" s="113"/>
      <c r="H40" s="113"/>
      <c r="I40" s="113"/>
      <c r="J40" s="113"/>
      <c r="K40" s="113"/>
      <c r="L40" s="114"/>
      <c r="M40" s="115" t="s">
        <v>69</v>
      </c>
      <c r="N40" s="116"/>
      <c r="O40" s="19" t="s">
        <v>62</v>
      </c>
      <c r="P40" s="13"/>
      <c r="Q40" s="19" t="s">
        <v>62</v>
      </c>
      <c r="R40" s="13" t="s">
        <v>62</v>
      </c>
      <c r="S40" s="30"/>
      <c r="T40" s="30"/>
      <c r="U40" s="19"/>
      <c r="V40" s="8" t="s">
        <v>62</v>
      </c>
      <c r="W40" s="8"/>
      <c r="X40" s="27"/>
      <c r="Y40" s="19" t="s">
        <v>62</v>
      </c>
      <c r="Z40" s="8"/>
      <c r="AA40" s="8"/>
      <c r="AB40" s="27"/>
      <c r="AC40" s="12"/>
      <c r="AD40" s="12"/>
    </row>
    <row r="41" spans="1:30" ht="19.5" customHeight="1">
      <c r="A41" s="122"/>
      <c r="B41" s="123"/>
      <c r="C41" s="123"/>
      <c r="D41" s="124"/>
      <c r="E41" s="112" t="s">
        <v>203</v>
      </c>
      <c r="F41" s="113"/>
      <c r="G41" s="113"/>
      <c r="H41" s="113"/>
      <c r="I41" s="113"/>
      <c r="J41" s="113"/>
      <c r="K41" s="113"/>
      <c r="L41" s="114"/>
      <c r="M41" s="115"/>
      <c r="N41" s="116"/>
      <c r="O41" s="19" t="s">
        <v>62</v>
      </c>
      <c r="P41" s="13"/>
      <c r="Q41" s="19" t="s">
        <v>62</v>
      </c>
      <c r="R41" s="13" t="s">
        <v>62</v>
      </c>
      <c r="S41" s="30"/>
      <c r="T41" s="30"/>
      <c r="U41" s="19"/>
      <c r="V41" s="8" t="s">
        <v>62</v>
      </c>
      <c r="W41" s="8"/>
      <c r="X41" s="27"/>
      <c r="Y41" s="19" t="s">
        <v>62</v>
      </c>
      <c r="Z41" s="8"/>
      <c r="AA41" s="8"/>
      <c r="AB41" s="27"/>
      <c r="AC41" s="12"/>
      <c r="AD41" s="12"/>
    </row>
    <row r="42" spans="1:30" ht="19.5" customHeight="1">
      <c r="A42" s="122"/>
      <c r="B42" s="123"/>
      <c r="C42" s="123"/>
      <c r="D42" s="124"/>
      <c r="E42" s="112" t="s">
        <v>192</v>
      </c>
      <c r="F42" s="113"/>
      <c r="G42" s="113"/>
      <c r="H42" s="113"/>
      <c r="I42" s="113"/>
      <c r="J42" s="113"/>
      <c r="K42" s="113"/>
      <c r="L42" s="114"/>
      <c r="M42" s="115" t="s">
        <v>194</v>
      </c>
      <c r="N42" s="116"/>
      <c r="O42" s="19" t="s">
        <v>62</v>
      </c>
      <c r="P42" s="13"/>
      <c r="Q42" s="19" t="s">
        <v>62</v>
      </c>
      <c r="R42" s="13" t="s">
        <v>62</v>
      </c>
      <c r="S42" s="30"/>
      <c r="T42" s="30"/>
      <c r="U42" s="19"/>
      <c r="V42" s="8" t="s">
        <v>62</v>
      </c>
      <c r="W42" s="8"/>
      <c r="X42" s="27"/>
      <c r="Y42" s="19" t="s">
        <v>62</v>
      </c>
      <c r="Z42" s="8"/>
      <c r="AA42" s="8"/>
      <c r="AB42" s="27"/>
      <c r="AC42" s="12"/>
      <c r="AD42" s="12"/>
    </row>
    <row r="43" spans="1:30" ht="19.5" customHeight="1">
      <c r="A43" s="119"/>
      <c r="B43" s="120"/>
      <c r="C43" s="120"/>
      <c r="D43" s="121"/>
      <c r="E43" s="112" t="s">
        <v>237</v>
      </c>
      <c r="F43" s="113"/>
      <c r="G43" s="113"/>
      <c r="H43" s="113"/>
      <c r="I43" s="113"/>
      <c r="J43" s="113"/>
      <c r="K43" s="113"/>
      <c r="L43" s="114"/>
      <c r="M43" s="115"/>
      <c r="N43" s="116"/>
      <c r="O43" s="19" t="s">
        <v>62</v>
      </c>
      <c r="P43" s="13"/>
      <c r="Q43" s="19" t="s">
        <v>62</v>
      </c>
      <c r="R43" s="13" t="s">
        <v>62</v>
      </c>
      <c r="S43" s="30"/>
      <c r="T43" s="30"/>
      <c r="U43" s="19"/>
      <c r="V43" s="8"/>
      <c r="W43" s="8"/>
      <c r="X43" s="27"/>
      <c r="Y43" s="19"/>
      <c r="Z43" s="8"/>
      <c r="AA43" s="8"/>
      <c r="AB43" s="27"/>
      <c r="AC43" s="12"/>
      <c r="AD43" s="12"/>
    </row>
  </sheetData>
  <sheetProtection/>
  <mergeCells count="101">
    <mergeCell ref="E6:L6"/>
    <mergeCell ref="M6:N6"/>
    <mergeCell ref="A3:D4"/>
    <mergeCell ref="O3:AD3"/>
    <mergeCell ref="AA1:AD2"/>
    <mergeCell ref="M3:N4"/>
    <mergeCell ref="E3:L4"/>
    <mergeCell ref="E5:L5"/>
    <mergeCell ref="M5:N5"/>
    <mergeCell ref="A1:R2"/>
    <mergeCell ref="S1:V1"/>
    <mergeCell ref="W1:Z1"/>
    <mergeCell ref="W2:Z2"/>
    <mergeCell ref="S2:V2"/>
    <mergeCell ref="A7:D7"/>
    <mergeCell ref="E7:L7"/>
    <mergeCell ref="M7:N7"/>
    <mergeCell ref="E12:L12"/>
    <mergeCell ref="M12:N12"/>
    <mergeCell ref="E10:L10"/>
    <mergeCell ref="M10:N10"/>
    <mergeCell ref="E29:L29"/>
    <mergeCell ref="A8:D8"/>
    <mergeCell ref="E8:L8"/>
    <mergeCell ref="M8:N8"/>
    <mergeCell ref="E9:L9"/>
    <mergeCell ref="M9:N9"/>
    <mergeCell ref="A25:D26"/>
    <mergeCell ref="E25:L25"/>
    <mergeCell ref="M25:N25"/>
    <mergeCell ref="E26:L26"/>
    <mergeCell ref="M42:N42"/>
    <mergeCell ref="E43:L43"/>
    <mergeCell ref="M43:N43"/>
    <mergeCell ref="E11:L11"/>
    <mergeCell ref="M11:N11"/>
    <mergeCell ref="E36:L36"/>
    <mergeCell ref="M36:N36"/>
    <mergeCell ref="M29:N29"/>
    <mergeCell ref="E30:L30"/>
    <mergeCell ref="M30:N30"/>
    <mergeCell ref="A38:D43"/>
    <mergeCell ref="E38:L38"/>
    <mergeCell ref="M38:N38"/>
    <mergeCell ref="E39:L39"/>
    <mergeCell ref="M39:N39"/>
    <mergeCell ref="E40:L40"/>
    <mergeCell ref="M40:N40"/>
    <mergeCell ref="E41:L41"/>
    <mergeCell ref="M41:N41"/>
    <mergeCell ref="E42:L42"/>
    <mergeCell ref="M32:N32"/>
    <mergeCell ref="A37:D37"/>
    <mergeCell ref="E37:L37"/>
    <mergeCell ref="M37:N37"/>
    <mergeCell ref="M33:N33"/>
    <mergeCell ref="E34:L34"/>
    <mergeCell ref="M34:N34"/>
    <mergeCell ref="E35:L35"/>
    <mergeCell ref="M35:N35"/>
    <mergeCell ref="A29:D36"/>
    <mergeCell ref="E33:L33"/>
    <mergeCell ref="A27:D27"/>
    <mergeCell ref="E27:L27"/>
    <mergeCell ref="M27:N27"/>
    <mergeCell ref="A28:D28"/>
    <mergeCell ref="E28:L28"/>
    <mergeCell ref="M28:N28"/>
    <mergeCell ref="E31:L31"/>
    <mergeCell ref="M31:N31"/>
    <mergeCell ref="E32:L32"/>
    <mergeCell ref="M26:N26"/>
    <mergeCell ref="A21:D24"/>
    <mergeCell ref="E21:L21"/>
    <mergeCell ref="M21:N21"/>
    <mergeCell ref="E22:L22"/>
    <mergeCell ref="M22:N22"/>
    <mergeCell ref="E23:L23"/>
    <mergeCell ref="M23:N23"/>
    <mergeCell ref="E24:L24"/>
    <mergeCell ref="M24:N24"/>
    <mergeCell ref="A20:D20"/>
    <mergeCell ref="E20:L20"/>
    <mergeCell ref="M20:N20"/>
    <mergeCell ref="A16:D19"/>
    <mergeCell ref="E16:L16"/>
    <mergeCell ref="M16:N16"/>
    <mergeCell ref="E17:L17"/>
    <mergeCell ref="M17:N17"/>
    <mergeCell ref="E18:L18"/>
    <mergeCell ref="M18:N18"/>
    <mergeCell ref="E19:L19"/>
    <mergeCell ref="M19:N19"/>
    <mergeCell ref="A5:D6"/>
    <mergeCell ref="A9:D15"/>
    <mergeCell ref="E13:L13"/>
    <mergeCell ref="M13:N13"/>
    <mergeCell ref="E14:L14"/>
    <mergeCell ref="M14:N14"/>
    <mergeCell ref="E15:L15"/>
    <mergeCell ref="M15:N15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0" zoomScaleNormal="90" zoomScalePageLayoutView="0" workbookViewId="0" topLeftCell="A1">
      <selection activeCell="A1" sqref="A1:F2"/>
    </sheetView>
  </sheetViews>
  <sheetFormatPr defaultColWidth="5.7109375" defaultRowHeight="19.5" customHeight="1"/>
  <cols>
    <col min="1" max="1" width="14.57421875" style="5" customWidth="1"/>
    <col min="2" max="2" width="25.421875" style="5" customWidth="1"/>
    <col min="3" max="3" width="14.28125" style="5" customWidth="1"/>
    <col min="4" max="6" width="30.7109375" style="9" customWidth="1"/>
    <col min="7" max="7" width="20.8515625" style="9" bestFit="1" customWidth="1"/>
    <col min="8" max="8" width="18.57421875" style="9" bestFit="1" customWidth="1"/>
    <col min="9" max="9" width="8.00390625" style="9" bestFit="1" customWidth="1"/>
    <col min="10" max="10" width="9.7109375" style="9" bestFit="1" customWidth="1"/>
    <col min="11" max="16384" width="5.7109375" style="5" customWidth="1"/>
  </cols>
  <sheetData>
    <row r="1" spans="1:10" ht="24.75" customHeight="1">
      <c r="A1" s="91" t="s">
        <v>541</v>
      </c>
      <c r="B1" s="91"/>
      <c r="C1" s="91"/>
      <c r="D1" s="91"/>
      <c r="E1" s="91"/>
      <c r="F1" s="91"/>
      <c r="G1" s="38" t="s">
        <v>13</v>
      </c>
      <c r="H1" s="40" t="s">
        <v>175</v>
      </c>
      <c r="I1" s="126" t="s">
        <v>12</v>
      </c>
      <c r="J1" s="126"/>
    </row>
    <row r="2" spans="1:10" ht="24.75" customHeight="1" thickBot="1">
      <c r="A2" s="92"/>
      <c r="B2" s="92"/>
      <c r="C2" s="92"/>
      <c r="D2" s="92"/>
      <c r="E2" s="92"/>
      <c r="F2" s="92"/>
      <c r="G2" s="39" t="s">
        <v>155</v>
      </c>
      <c r="H2" s="41" t="s">
        <v>176</v>
      </c>
      <c r="I2" s="127"/>
      <c r="J2" s="127"/>
    </row>
    <row r="3" spans="1:12" s="7" customFormat="1" ht="30" customHeight="1">
      <c r="A3" s="49" t="s">
        <v>149</v>
      </c>
      <c r="B3" s="49" t="s">
        <v>115</v>
      </c>
      <c r="C3" s="51" t="s">
        <v>143</v>
      </c>
      <c r="D3" s="54" t="s">
        <v>116</v>
      </c>
      <c r="E3" s="55" t="s">
        <v>117</v>
      </c>
      <c r="F3" s="49" t="s">
        <v>118</v>
      </c>
      <c r="G3" s="55" t="s">
        <v>147</v>
      </c>
      <c r="H3" s="51" t="s">
        <v>119</v>
      </c>
      <c r="I3" s="50" t="s">
        <v>148</v>
      </c>
      <c r="J3" s="47" t="s">
        <v>101</v>
      </c>
      <c r="K3" s="32"/>
      <c r="L3" s="32"/>
    </row>
    <row r="4" spans="1:12" s="7" customFormat="1" ht="39.75" customHeight="1">
      <c r="A4" s="46" t="s">
        <v>131</v>
      </c>
      <c r="B4" s="43" t="s">
        <v>542</v>
      </c>
      <c r="C4" s="65" t="s">
        <v>543</v>
      </c>
      <c r="D4" s="54"/>
      <c r="E4" s="66" t="s">
        <v>544</v>
      </c>
      <c r="F4" s="53"/>
      <c r="G4" s="66" t="s">
        <v>131</v>
      </c>
      <c r="H4" s="46"/>
      <c r="I4" s="50" t="s">
        <v>317</v>
      </c>
      <c r="J4" s="47"/>
      <c r="K4" s="32"/>
      <c r="L4" s="32"/>
    </row>
    <row r="5" spans="1:12" s="7" customFormat="1" ht="19.5" customHeight="1">
      <c r="A5" s="46" t="s">
        <v>131</v>
      </c>
      <c r="B5" s="43" t="s">
        <v>545</v>
      </c>
      <c r="C5" s="65" t="s">
        <v>543</v>
      </c>
      <c r="D5" s="54"/>
      <c r="E5" s="66" t="s">
        <v>546</v>
      </c>
      <c r="F5" s="53" t="s">
        <v>547</v>
      </c>
      <c r="G5" s="45" t="s">
        <v>131</v>
      </c>
      <c r="H5" s="46" t="s">
        <v>128</v>
      </c>
      <c r="I5" s="50" t="s">
        <v>317</v>
      </c>
      <c r="J5" s="47"/>
      <c r="K5" s="32"/>
      <c r="L5" s="32"/>
    </row>
    <row r="6" spans="1:12" s="7" customFormat="1" ht="21" customHeight="1">
      <c r="A6" s="46"/>
      <c r="B6" s="43"/>
      <c r="C6" s="65"/>
      <c r="D6" s="54"/>
      <c r="E6" s="67"/>
      <c r="F6" s="53"/>
      <c r="G6" s="45"/>
      <c r="H6" s="46"/>
      <c r="I6" s="50"/>
      <c r="J6" s="47"/>
      <c r="K6" s="32"/>
      <c r="L6" s="32"/>
    </row>
    <row r="7" spans="1:12" s="7" customFormat="1" ht="19.5" customHeight="1">
      <c r="A7" s="46" t="s">
        <v>131</v>
      </c>
      <c r="B7" s="43" t="s">
        <v>548</v>
      </c>
      <c r="C7" s="65" t="s">
        <v>543</v>
      </c>
      <c r="D7" s="46" t="s">
        <v>549</v>
      </c>
      <c r="E7" s="66" t="s">
        <v>125</v>
      </c>
      <c r="F7" s="53" t="s">
        <v>547</v>
      </c>
      <c r="G7" s="45" t="s">
        <v>131</v>
      </c>
      <c r="H7" s="46" t="s">
        <v>128</v>
      </c>
      <c r="I7" s="50" t="s">
        <v>317</v>
      </c>
      <c r="J7" s="47"/>
      <c r="K7" s="32"/>
      <c r="L7" s="32"/>
    </row>
    <row r="8" spans="1:12" s="7" customFormat="1" ht="19.5" customHeight="1">
      <c r="A8" s="46" t="s">
        <v>131</v>
      </c>
      <c r="B8" s="43" t="s">
        <v>550</v>
      </c>
      <c r="C8" s="65" t="s">
        <v>543</v>
      </c>
      <c r="D8" s="46" t="s">
        <v>549</v>
      </c>
      <c r="E8" s="66" t="s">
        <v>125</v>
      </c>
      <c r="F8" s="53" t="s">
        <v>547</v>
      </c>
      <c r="G8" s="45" t="s">
        <v>131</v>
      </c>
      <c r="H8" s="46" t="s">
        <v>128</v>
      </c>
      <c r="I8" s="50" t="s">
        <v>317</v>
      </c>
      <c r="J8" s="47"/>
      <c r="K8" s="32"/>
      <c r="L8" s="32"/>
    </row>
    <row r="9" spans="1:12" s="7" customFormat="1" ht="19.5" customHeight="1">
      <c r="A9" s="46"/>
      <c r="B9" s="68"/>
      <c r="C9" s="65"/>
      <c r="D9" s="46"/>
      <c r="E9" s="66"/>
      <c r="F9" s="53"/>
      <c r="G9" s="45"/>
      <c r="H9" s="46"/>
      <c r="I9" s="50"/>
      <c r="J9" s="47"/>
      <c r="K9" s="32"/>
      <c r="L9" s="32"/>
    </row>
    <row r="10" spans="1:12" s="7" customFormat="1" ht="19.5" customHeight="1">
      <c r="A10" s="46" t="s">
        <v>131</v>
      </c>
      <c r="B10" s="43" t="s">
        <v>121</v>
      </c>
      <c r="C10" s="65" t="s">
        <v>543</v>
      </c>
      <c r="D10" s="46" t="s">
        <v>124</v>
      </c>
      <c r="E10" s="66" t="s">
        <v>125</v>
      </c>
      <c r="F10" s="53" t="s">
        <v>547</v>
      </c>
      <c r="G10" s="45" t="s">
        <v>131</v>
      </c>
      <c r="H10" s="46" t="s">
        <v>128</v>
      </c>
      <c r="I10" s="50" t="s">
        <v>317</v>
      </c>
      <c r="J10" s="47"/>
      <c r="K10" s="32"/>
      <c r="L10" s="32"/>
    </row>
    <row r="11" spans="1:12" s="7" customFormat="1" ht="19.5" customHeight="1">
      <c r="A11" s="46" t="s">
        <v>131</v>
      </c>
      <c r="B11" s="43" t="s">
        <v>122</v>
      </c>
      <c r="C11" s="65" t="s">
        <v>543</v>
      </c>
      <c r="D11" s="46" t="s">
        <v>124</v>
      </c>
      <c r="E11" s="66" t="s">
        <v>125</v>
      </c>
      <c r="F11" s="53" t="s">
        <v>547</v>
      </c>
      <c r="G11" s="45" t="s">
        <v>131</v>
      </c>
      <c r="H11" s="46" t="s">
        <v>128</v>
      </c>
      <c r="I11" s="50" t="s">
        <v>317</v>
      </c>
      <c r="J11" s="47"/>
      <c r="K11" s="32"/>
      <c r="L11" s="32"/>
    </row>
    <row r="12" spans="1:12" s="7" customFormat="1" ht="19.5" customHeight="1">
      <c r="A12" s="46" t="s">
        <v>131</v>
      </c>
      <c r="B12" s="43" t="s">
        <v>123</v>
      </c>
      <c r="C12" s="65" t="s">
        <v>543</v>
      </c>
      <c r="D12" s="46" t="s">
        <v>124</v>
      </c>
      <c r="E12" s="66" t="s">
        <v>125</v>
      </c>
      <c r="F12" s="53" t="s">
        <v>547</v>
      </c>
      <c r="G12" s="45" t="s">
        <v>131</v>
      </c>
      <c r="H12" s="46" t="s">
        <v>128</v>
      </c>
      <c r="I12" s="50" t="s">
        <v>317</v>
      </c>
      <c r="J12" s="47"/>
      <c r="K12" s="32"/>
      <c r="L12" s="32"/>
    </row>
    <row r="13" spans="1:12" s="7" customFormat="1" ht="19.5" customHeight="1">
      <c r="A13" s="46" t="s">
        <v>131</v>
      </c>
      <c r="B13" s="43" t="s">
        <v>551</v>
      </c>
      <c r="C13" s="65" t="s">
        <v>543</v>
      </c>
      <c r="D13" s="46" t="s">
        <v>124</v>
      </c>
      <c r="E13" s="66" t="s">
        <v>125</v>
      </c>
      <c r="F13" s="53" t="s">
        <v>547</v>
      </c>
      <c r="G13" s="45" t="s">
        <v>131</v>
      </c>
      <c r="H13" s="46" t="s">
        <v>128</v>
      </c>
      <c r="I13" s="50" t="s">
        <v>317</v>
      </c>
      <c r="J13" s="47"/>
      <c r="K13" s="32"/>
      <c r="L13" s="32"/>
    </row>
    <row r="14" spans="1:12" s="7" customFormat="1" ht="19.5" customHeight="1">
      <c r="A14" s="46" t="s">
        <v>131</v>
      </c>
      <c r="B14" s="43" t="s">
        <v>552</v>
      </c>
      <c r="C14" s="65" t="s">
        <v>543</v>
      </c>
      <c r="D14" s="46" t="s">
        <v>124</v>
      </c>
      <c r="E14" s="66" t="s">
        <v>553</v>
      </c>
      <c r="F14" s="53" t="s">
        <v>547</v>
      </c>
      <c r="G14" s="45" t="s">
        <v>131</v>
      </c>
      <c r="H14" s="46" t="s">
        <v>128</v>
      </c>
      <c r="I14" s="50" t="s">
        <v>317</v>
      </c>
      <c r="J14" s="47"/>
      <c r="K14" s="32"/>
      <c r="L14" s="32"/>
    </row>
    <row r="15" spans="1:12" s="7" customFormat="1" ht="19.5" customHeight="1">
      <c r="A15" s="46" t="s">
        <v>131</v>
      </c>
      <c r="B15" s="43" t="s">
        <v>554</v>
      </c>
      <c r="C15" s="65" t="s">
        <v>543</v>
      </c>
      <c r="D15" s="46" t="s">
        <v>124</v>
      </c>
      <c r="E15" s="66" t="s">
        <v>125</v>
      </c>
      <c r="F15" s="53" t="s">
        <v>547</v>
      </c>
      <c r="G15" s="45" t="s">
        <v>131</v>
      </c>
      <c r="H15" s="46" t="s">
        <v>128</v>
      </c>
      <c r="I15" s="50" t="s">
        <v>317</v>
      </c>
      <c r="J15" s="47"/>
      <c r="K15" s="32"/>
      <c r="L15" s="32"/>
    </row>
    <row r="16" spans="1:12" s="7" customFormat="1" ht="19.5" customHeight="1">
      <c r="A16" s="46"/>
      <c r="B16" s="69"/>
      <c r="C16" s="65"/>
      <c r="D16" s="46"/>
      <c r="E16" s="70"/>
      <c r="F16" s="53"/>
      <c r="G16" s="45"/>
      <c r="H16" s="46"/>
      <c r="I16" s="50"/>
      <c r="J16" s="47"/>
      <c r="K16" s="32"/>
      <c r="L16" s="32"/>
    </row>
    <row r="17" spans="1:12" s="7" customFormat="1" ht="19.5" customHeight="1">
      <c r="A17" s="46" t="s">
        <v>131</v>
      </c>
      <c r="B17" s="69" t="s">
        <v>555</v>
      </c>
      <c r="C17" s="65" t="s">
        <v>543</v>
      </c>
      <c r="D17" s="69" t="s">
        <v>556</v>
      </c>
      <c r="E17" s="66" t="s">
        <v>125</v>
      </c>
      <c r="F17" s="53" t="s">
        <v>547</v>
      </c>
      <c r="G17" s="45" t="s">
        <v>131</v>
      </c>
      <c r="H17" s="46" t="s">
        <v>128</v>
      </c>
      <c r="I17" s="50" t="s">
        <v>317</v>
      </c>
      <c r="J17" s="47"/>
      <c r="K17" s="32"/>
      <c r="L17" s="32"/>
    </row>
    <row r="18" spans="1:12" s="7" customFormat="1" ht="19.5" customHeight="1">
      <c r="A18" s="46"/>
      <c r="B18" s="69"/>
      <c r="C18" s="65"/>
      <c r="D18" s="46"/>
      <c r="E18" s="70"/>
      <c r="F18" s="53"/>
      <c r="G18" s="45"/>
      <c r="H18" s="46"/>
      <c r="I18" s="50"/>
      <c r="J18" s="47"/>
      <c r="K18" s="32"/>
      <c r="L18" s="32"/>
    </row>
    <row r="19" spans="1:12" s="7" customFormat="1" ht="19.5" customHeight="1">
      <c r="A19" s="46" t="s">
        <v>131</v>
      </c>
      <c r="B19" s="69" t="s">
        <v>557</v>
      </c>
      <c r="C19" s="65" t="s">
        <v>543</v>
      </c>
      <c r="D19" s="46" t="s">
        <v>558</v>
      </c>
      <c r="E19" s="66" t="s">
        <v>125</v>
      </c>
      <c r="F19" s="53" t="s">
        <v>547</v>
      </c>
      <c r="G19" s="45" t="s">
        <v>131</v>
      </c>
      <c r="H19" s="46" t="s">
        <v>128</v>
      </c>
      <c r="I19" s="50" t="s">
        <v>317</v>
      </c>
      <c r="J19" s="47"/>
      <c r="K19" s="32"/>
      <c r="L19" s="32"/>
    </row>
    <row r="20" spans="1:12" s="7" customFormat="1" ht="19.5" customHeight="1">
      <c r="A20" s="46"/>
      <c r="B20" s="69"/>
      <c r="C20" s="65"/>
      <c r="D20" s="46"/>
      <c r="E20" s="70"/>
      <c r="F20" s="53"/>
      <c r="G20" s="45"/>
      <c r="H20" s="46"/>
      <c r="I20" s="50"/>
      <c r="J20" s="47"/>
      <c r="K20" s="32"/>
      <c r="L20" s="32"/>
    </row>
    <row r="21" spans="1:12" s="7" customFormat="1" ht="19.5" customHeight="1">
      <c r="A21" s="46" t="s">
        <v>131</v>
      </c>
      <c r="B21" s="48" t="s">
        <v>120</v>
      </c>
      <c r="C21" s="65" t="s">
        <v>543</v>
      </c>
      <c r="D21" s="46" t="s">
        <v>559</v>
      </c>
      <c r="E21" s="66" t="s">
        <v>125</v>
      </c>
      <c r="F21" s="53" t="s">
        <v>547</v>
      </c>
      <c r="G21" s="45" t="s">
        <v>131</v>
      </c>
      <c r="H21" s="46" t="s">
        <v>128</v>
      </c>
      <c r="I21" s="50" t="s">
        <v>317</v>
      </c>
      <c r="J21" s="47"/>
      <c r="K21" s="32"/>
      <c r="L21" s="32"/>
    </row>
    <row r="22" spans="1:12" s="7" customFormat="1" ht="19.5" customHeight="1">
      <c r="A22" s="46"/>
      <c r="B22" s="48"/>
      <c r="C22" s="65"/>
      <c r="D22" s="46"/>
      <c r="E22" s="66"/>
      <c r="F22" s="53"/>
      <c r="G22" s="45"/>
      <c r="H22" s="46"/>
      <c r="I22" s="50"/>
      <c r="J22" s="47"/>
      <c r="K22" s="32"/>
      <c r="L22" s="32"/>
    </row>
    <row r="23" spans="1:12" s="7" customFormat="1" ht="19.5" customHeight="1">
      <c r="A23" s="46" t="s">
        <v>131</v>
      </c>
      <c r="B23" s="43" t="s">
        <v>132</v>
      </c>
      <c r="C23" s="65" t="s">
        <v>543</v>
      </c>
      <c r="D23" s="46" t="s">
        <v>560</v>
      </c>
      <c r="E23" s="66" t="s">
        <v>553</v>
      </c>
      <c r="F23" s="53" t="s">
        <v>547</v>
      </c>
      <c r="G23" s="45" t="s">
        <v>131</v>
      </c>
      <c r="H23" s="46" t="s">
        <v>128</v>
      </c>
      <c r="I23" s="50" t="s">
        <v>317</v>
      </c>
      <c r="J23" s="47"/>
      <c r="K23" s="32"/>
      <c r="L23" s="32"/>
    </row>
    <row r="24" spans="1:12" s="7" customFormat="1" ht="19.5" customHeight="1">
      <c r="A24" s="46"/>
      <c r="B24" s="69"/>
      <c r="C24" s="65"/>
      <c r="D24" s="46"/>
      <c r="E24" s="55"/>
      <c r="F24" s="49"/>
      <c r="G24" s="55"/>
      <c r="H24" s="54"/>
      <c r="I24" s="50"/>
      <c r="J24" s="47"/>
      <c r="K24" s="32"/>
      <c r="L24" s="32"/>
    </row>
    <row r="25" spans="1:10" s="7" customFormat="1" ht="19.5" customHeight="1">
      <c r="A25" s="43"/>
      <c r="B25" s="43"/>
      <c r="C25" s="35"/>
      <c r="D25" s="46"/>
      <c r="E25" s="52"/>
      <c r="F25" s="46"/>
      <c r="G25" s="52"/>
      <c r="H25" s="46"/>
      <c r="I25" s="42"/>
      <c r="J25" s="44"/>
    </row>
    <row r="26" spans="1:12" s="7" customFormat="1" ht="19.5" customHeight="1">
      <c r="A26" s="43"/>
      <c r="B26" s="43"/>
      <c r="C26" s="35"/>
      <c r="D26" s="46"/>
      <c r="E26" s="52"/>
      <c r="F26" s="46"/>
      <c r="G26" s="52"/>
      <c r="H26" s="46"/>
      <c r="I26" s="42"/>
      <c r="J26" s="44"/>
      <c r="K26" s="34"/>
      <c r="L26" s="34"/>
    </row>
    <row r="27" spans="1:12" s="7" customFormat="1" ht="19.5" customHeight="1">
      <c r="A27" s="43"/>
      <c r="B27" s="43"/>
      <c r="C27" s="35"/>
      <c r="D27" s="46"/>
      <c r="E27" s="52"/>
      <c r="F27" s="46"/>
      <c r="G27" s="52"/>
      <c r="H27" s="46"/>
      <c r="I27" s="42"/>
      <c r="J27" s="44"/>
      <c r="K27" s="34"/>
      <c r="L27" s="34"/>
    </row>
    <row r="28" spans="1:12" s="7" customFormat="1" ht="19.5" customHeight="1">
      <c r="A28" s="43"/>
      <c r="B28" s="43"/>
      <c r="C28" s="35"/>
      <c r="D28" s="46"/>
      <c r="E28" s="52"/>
      <c r="F28" s="46"/>
      <c r="G28" s="52"/>
      <c r="H28" s="46"/>
      <c r="I28" s="42"/>
      <c r="J28" s="44"/>
      <c r="K28" s="34"/>
      <c r="L28" s="34"/>
    </row>
    <row r="29" spans="1:12" s="7" customFormat="1" ht="19.5" customHeight="1">
      <c r="A29" s="43"/>
      <c r="B29" s="43"/>
      <c r="C29" s="35"/>
      <c r="D29" s="46"/>
      <c r="E29" s="52"/>
      <c r="F29" s="46"/>
      <c r="G29" s="52"/>
      <c r="H29" s="46"/>
      <c r="I29" s="42"/>
      <c r="J29" s="44"/>
      <c r="K29" s="34"/>
      <c r="L29" s="34"/>
    </row>
    <row r="30" spans="1:12" s="7" customFormat="1" ht="19.5" customHeight="1">
      <c r="A30" s="43"/>
      <c r="B30" s="43"/>
      <c r="C30" s="35"/>
      <c r="D30" s="46"/>
      <c r="E30" s="52"/>
      <c r="F30" s="46"/>
      <c r="G30" s="52"/>
      <c r="H30" s="46"/>
      <c r="I30" s="42"/>
      <c r="J30" s="44"/>
      <c r="K30" s="34"/>
      <c r="L30" s="34"/>
    </row>
    <row r="31" spans="1:12" s="7" customFormat="1" ht="19.5" customHeight="1">
      <c r="A31" s="43"/>
      <c r="B31" s="43"/>
      <c r="C31" s="35"/>
      <c r="D31" s="46"/>
      <c r="E31" s="52"/>
      <c r="F31" s="46"/>
      <c r="G31" s="52"/>
      <c r="H31" s="46"/>
      <c r="I31" s="42"/>
      <c r="J31" s="44"/>
      <c r="K31" s="34"/>
      <c r="L31" s="34"/>
    </row>
    <row r="32" spans="1:12" s="7" customFormat="1" ht="19.5" customHeight="1">
      <c r="A32" s="43"/>
      <c r="B32" s="43"/>
      <c r="C32" s="35"/>
      <c r="D32" s="46"/>
      <c r="E32" s="52"/>
      <c r="F32" s="46"/>
      <c r="G32" s="52"/>
      <c r="H32" s="46"/>
      <c r="I32" s="42"/>
      <c r="J32" s="44"/>
      <c r="K32" s="34"/>
      <c r="L32" s="34"/>
    </row>
    <row r="33" spans="1:12" s="7" customFormat="1" ht="19.5" customHeight="1">
      <c r="A33" s="43"/>
      <c r="B33" s="43"/>
      <c r="C33" s="35"/>
      <c r="D33" s="46"/>
      <c r="E33" s="52"/>
      <c r="F33" s="46"/>
      <c r="G33" s="52"/>
      <c r="H33" s="46"/>
      <c r="I33" s="42"/>
      <c r="J33" s="44"/>
      <c r="K33" s="34"/>
      <c r="L33" s="34"/>
    </row>
  </sheetData>
  <sheetProtection/>
  <mergeCells count="2">
    <mergeCell ref="I1:J2"/>
    <mergeCell ref="A1:F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20"/>
  <sheetViews>
    <sheetView zoomScale="90" zoomScaleNormal="90" zoomScalePageLayoutView="0" workbookViewId="0" topLeftCell="A1">
      <selection activeCell="A4" sqref="A4:L4"/>
    </sheetView>
  </sheetViews>
  <sheetFormatPr defaultColWidth="5.7109375" defaultRowHeight="19.5" customHeight="1"/>
  <cols>
    <col min="1" max="18" width="5.7109375" style="5" customWidth="1"/>
    <col min="19" max="27" width="5.7109375" style="9" customWidth="1"/>
    <col min="28" max="16384" width="5.7109375" style="5" customWidth="1"/>
  </cols>
  <sheetData>
    <row r="1" spans="1:27" ht="24.75" customHeight="1">
      <c r="A1" s="394" t="s">
        <v>154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8"/>
      <c r="P1" s="89" t="s">
        <v>13</v>
      </c>
      <c r="Q1" s="89"/>
      <c r="R1" s="89"/>
      <c r="S1" s="89"/>
      <c r="T1" s="93" t="s">
        <v>175</v>
      </c>
      <c r="U1" s="93"/>
      <c r="V1" s="93"/>
      <c r="W1" s="93"/>
      <c r="X1" s="126" t="s">
        <v>16</v>
      </c>
      <c r="Y1" s="126"/>
      <c r="Z1" s="126"/>
      <c r="AA1" s="126"/>
    </row>
    <row r="2" spans="1:27" ht="24.75" customHeight="1" thickBot="1">
      <c r="A2" s="239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1"/>
      <c r="P2" s="90" t="s">
        <v>155</v>
      </c>
      <c r="Q2" s="90"/>
      <c r="R2" s="90"/>
      <c r="S2" s="90"/>
      <c r="T2" s="94" t="s">
        <v>176</v>
      </c>
      <c r="U2" s="94"/>
      <c r="V2" s="94"/>
      <c r="W2" s="94"/>
      <c r="X2" s="127"/>
      <c r="Y2" s="127"/>
      <c r="Z2" s="127"/>
      <c r="AA2" s="127"/>
    </row>
    <row r="3" spans="1:27" s="7" customFormat="1" ht="75" customHeight="1">
      <c r="A3" s="404" t="s">
        <v>149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5" t="s">
        <v>144</v>
      </c>
      <c r="N3" s="307"/>
      <c r="O3" s="307"/>
      <c r="P3" s="185" t="s">
        <v>491</v>
      </c>
      <c r="Q3" s="331"/>
      <c r="R3" s="406"/>
      <c r="S3" s="405" t="s">
        <v>492</v>
      </c>
      <c r="T3" s="405"/>
      <c r="U3" s="316"/>
      <c r="V3" s="405" t="s">
        <v>493</v>
      </c>
      <c r="W3" s="307"/>
      <c r="X3" s="328"/>
      <c r="Y3" s="184" t="s">
        <v>494</v>
      </c>
      <c r="Z3" s="309"/>
      <c r="AA3" s="309"/>
    </row>
    <row r="4" spans="1:27" s="7" customFormat="1" ht="19.5" customHeight="1">
      <c r="A4" s="161" t="s">
        <v>495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50"/>
      <c r="N4" s="395"/>
      <c r="O4" s="395"/>
      <c r="P4" s="165"/>
      <c r="Q4" s="402"/>
      <c r="R4" s="403"/>
      <c r="S4" s="396"/>
      <c r="T4" s="397"/>
      <c r="U4" s="398"/>
      <c r="V4" s="396"/>
      <c r="W4" s="397"/>
      <c r="X4" s="398"/>
      <c r="Y4" s="396"/>
      <c r="Z4" s="397"/>
      <c r="AA4" s="397"/>
    </row>
    <row r="5" spans="1:27" s="7" customFormat="1" ht="19.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50"/>
      <c r="N5" s="395"/>
      <c r="O5" s="395"/>
      <c r="P5" s="165"/>
      <c r="Q5" s="402"/>
      <c r="R5" s="403"/>
      <c r="S5" s="396"/>
      <c r="T5" s="397"/>
      <c r="U5" s="398"/>
      <c r="V5" s="396"/>
      <c r="W5" s="397"/>
      <c r="X5" s="398"/>
      <c r="Y5" s="396"/>
      <c r="Z5" s="397"/>
      <c r="AA5" s="397"/>
    </row>
    <row r="6" spans="1:27" s="7" customFormat="1" ht="19.5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50"/>
      <c r="N6" s="395"/>
      <c r="O6" s="395"/>
      <c r="P6" s="165"/>
      <c r="Q6" s="402"/>
      <c r="R6" s="403"/>
      <c r="S6" s="396"/>
      <c r="T6" s="397"/>
      <c r="U6" s="398"/>
      <c r="V6" s="396"/>
      <c r="W6" s="397"/>
      <c r="X6" s="398"/>
      <c r="Y6" s="396"/>
      <c r="Z6" s="397"/>
      <c r="AA6" s="397"/>
    </row>
    <row r="7" spans="1:27" s="7" customFormat="1" ht="19.5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50"/>
      <c r="N7" s="395"/>
      <c r="O7" s="395"/>
      <c r="P7" s="165"/>
      <c r="Q7" s="402"/>
      <c r="R7" s="403"/>
      <c r="S7" s="396"/>
      <c r="T7" s="397"/>
      <c r="U7" s="398"/>
      <c r="V7" s="396"/>
      <c r="W7" s="397"/>
      <c r="X7" s="398"/>
      <c r="Y7" s="396"/>
      <c r="Z7" s="397"/>
      <c r="AA7" s="397"/>
    </row>
    <row r="8" spans="1:27" s="7" customFormat="1" ht="19.5" customHeight="1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50"/>
      <c r="N8" s="395"/>
      <c r="O8" s="395"/>
      <c r="P8" s="165"/>
      <c r="Q8" s="402"/>
      <c r="R8" s="403"/>
      <c r="S8" s="396"/>
      <c r="T8" s="397"/>
      <c r="U8" s="398"/>
      <c r="V8" s="396"/>
      <c r="W8" s="397"/>
      <c r="X8" s="398"/>
      <c r="Y8" s="396"/>
      <c r="Z8" s="397"/>
      <c r="AA8" s="397"/>
    </row>
    <row r="9" spans="1:27" s="7" customFormat="1" ht="19.5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50"/>
      <c r="N9" s="395"/>
      <c r="O9" s="395"/>
      <c r="P9" s="165"/>
      <c r="Q9" s="402"/>
      <c r="R9" s="403"/>
      <c r="S9" s="396"/>
      <c r="T9" s="397"/>
      <c r="U9" s="398"/>
      <c r="V9" s="396"/>
      <c r="W9" s="397"/>
      <c r="X9" s="398"/>
      <c r="Y9" s="396"/>
      <c r="Z9" s="397"/>
      <c r="AA9" s="397"/>
    </row>
    <row r="10" spans="1:27" s="7" customFormat="1" ht="19.5" customHeight="1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50"/>
      <c r="N10" s="395"/>
      <c r="O10" s="395"/>
      <c r="P10" s="165"/>
      <c r="Q10" s="402"/>
      <c r="R10" s="403"/>
      <c r="S10" s="396"/>
      <c r="T10" s="397"/>
      <c r="U10" s="398"/>
      <c r="V10" s="396"/>
      <c r="W10" s="397"/>
      <c r="X10" s="398"/>
      <c r="Y10" s="396"/>
      <c r="Z10" s="397"/>
      <c r="AA10" s="397"/>
    </row>
    <row r="11" spans="1:27" s="7" customFormat="1" ht="19.5" customHeight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50"/>
      <c r="N11" s="395"/>
      <c r="O11" s="395"/>
      <c r="P11" s="165"/>
      <c r="Q11" s="402"/>
      <c r="R11" s="403"/>
      <c r="S11" s="396"/>
      <c r="T11" s="397"/>
      <c r="U11" s="398"/>
      <c r="V11" s="396"/>
      <c r="W11" s="397"/>
      <c r="X11" s="398"/>
      <c r="Y11" s="396"/>
      <c r="Z11" s="397"/>
      <c r="AA11" s="397"/>
    </row>
    <row r="12" spans="1:27" s="7" customFormat="1" ht="19.5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50"/>
      <c r="N12" s="395"/>
      <c r="O12" s="395"/>
      <c r="P12" s="165"/>
      <c r="Q12" s="402"/>
      <c r="R12" s="403"/>
      <c r="S12" s="396"/>
      <c r="T12" s="397"/>
      <c r="U12" s="398"/>
      <c r="V12" s="396"/>
      <c r="W12" s="397"/>
      <c r="X12" s="398"/>
      <c r="Y12" s="396"/>
      <c r="Z12" s="397"/>
      <c r="AA12" s="397"/>
    </row>
    <row r="13" spans="1:27" s="7" customFormat="1" ht="19.5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50"/>
      <c r="N13" s="395"/>
      <c r="O13" s="395"/>
      <c r="P13" s="165"/>
      <c r="Q13" s="402"/>
      <c r="R13" s="403"/>
      <c r="S13" s="396"/>
      <c r="T13" s="397"/>
      <c r="U13" s="398"/>
      <c r="V13" s="396"/>
      <c r="W13" s="397"/>
      <c r="X13" s="398"/>
      <c r="Y13" s="396"/>
      <c r="Z13" s="397"/>
      <c r="AA13" s="397"/>
    </row>
    <row r="14" spans="1:27" ht="19.5" customHeight="1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50"/>
      <c r="N14" s="395"/>
      <c r="O14" s="395"/>
      <c r="P14" s="165"/>
      <c r="Q14" s="402"/>
      <c r="R14" s="403"/>
      <c r="S14" s="396"/>
      <c r="T14" s="397"/>
      <c r="U14" s="398"/>
      <c r="V14" s="396"/>
      <c r="W14" s="397"/>
      <c r="X14" s="398"/>
      <c r="Y14" s="396"/>
      <c r="Z14" s="397"/>
      <c r="AA14" s="397"/>
    </row>
    <row r="15" spans="1:27" ht="19.5" customHeight="1">
      <c r="A15" s="161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50"/>
      <c r="N15" s="395"/>
      <c r="O15" s="395"/>
      <c r="P15" s="165"/>
      <c r="Q15" s="402"/>
      <c r="R15" s="403"/>
      <c r="S15" s="396"/>
      <c r="T15" s="397"/>
      <c r="U15" s="398"/>
      <c r="V15" s="396"/>
      <c r="W15" s="397"/>
      <c r="X15" s="398"/>
      <c r="Y15" s="396"/>
      <c r="Z15" s="397"/>
      <c r="AA15" s="397"/>
    </row>
    <row r="16" spans="1:27" ht="19.5" customHeight="1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0"/>
      <c r="N16" s="395"/>
      <c r="O16" s="395"/>
      <c r="P16" s="165"/>
      <c r="Q16" s="402"/>
      <c r="R16" s="403"/>
      <c r="S16" s="396"/>
      <c r="T16" s="397"/>
      <c r="U16" s="398"/>
      <c r="V16" s="396"/>
      <c r="W16" s="397"/>
      <c r="X16" s="398"/>
      <c r="Y16" s="396"/>
      <c r="Z16" s="397"/>
      <c r="AA16" s="397"/>
    </row>
    <row r="17" spans="1:27" ht="19.5" customHeight="1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0"/>
      <c r="N17" s="395"/>
      <c r="O17" s="395"/>
      <c r="P17" s="165"/>
      <c r="Q17" s="402"/>
      <c r="R17" s="403"/>
      <c r="S17" s="396"/>
      <c r="T17" s="397"/>
      <c r="U17" s="398"/>
      <c r="V17" s="396"/>
      <c r="W17" s="397"/>
      <c r="X17" s="398"/>
      <c r="Y17" s="396"/>
      <c r="Z17" s="397"/>
      <c r="AA17" s="397"/>
    </row>
    <row r="18" spans="1:27" ht="19.5" customHeight="1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50"/>
      <c r="N18" s="395"/>
      <c r="O18" s="395"/>
      <c r="P18" s="165"/>
      <c r="Q18" s="402"/>
      <c r="R18" s="403"/>
      <c r="S18" s="396"/>
      <c r="T18" s="397"/>
      <c r="U18" s="398"/>
      <c r="V18" s="396"/>
      <c r="W18" s="397"/>
      <c r="X18" s="398"/>
      <c r="Y18" s="396"/>
      <c r="Z18" s="397"/>
      <c r="AA18" s="397"/>
    </row>
    <row r="19" spans="1:27" ht="19.5" customHeight="1">
      <c r="A19" s="246" t="s">
        <v>496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</row>
    <row r="20" spans="1:27" ht="19.5" customHeight="1">
      <c r="A20" s="246" t="s">
        <v>497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</row>
  </sheetData>
  <sheetProtection/>
  <mergeCells count="104">
    <mergeCell ref="A1:O2"/>
    <mergeCell ref="A19:AA19"/>
    <mergeCell ref="A20:AA20"/>
    <mergeCell ref="T1:W1"/>
    <mergeCell ref="T2:W2"/>
    <mergeCell ref="A18:L18"/>
    <mergeCell ref="M18:O18"/>
    <mergeCell ref="S18:U18"/>
    <mergeCell ref="Y18:AA18"/>
    <mergeCell ref="P18:R18"/>
    <mergeCell ref="A17:L17"/>
    <mergeCell ref="M17:O17"/>
    <mergeCell ref="S17:U17"/>
    <mergeCell ref="Y17:AA17"/>
    <mergeCell ref="P17:R17"/>
    <mergeCell ref="V17:X17"/>
    <mergeCell ref="A16:L16"/>
    <mergeCell ref="M16:O16"/>
    <mergeCell ref="S16:U16"/>
    <mergeCell ref="Y16:AA16"/>
    <mergeCell ref="P16:R16"/>
    <mergeCell ref="V16:X16"/>
    <mergeCell ref="A15:L15"/>
    <mergeCell ref="M15:O15"/>
    <mergeCell ref="S15:U15"/>
    <mergeCell ref="Y15:AA15"/>
    <mergeCell ref="P15:R15"/>
    <mergeCell ref="V15:X15"/>
    <mergeCell ref="A14:L14"/>
    <mergeCell ref="M14:O14"/>
    <mergeCell ref="S14:U14"/>
    <mergeCell ref="Y14:AA14"/>
    <mergeCell ref="P14:R14"/>
    <mergeCell ref="V14:X14"/>
    <mergeCell ref="Y7:AA7"/>
    <mergeCell ref="Y13:AA13"/>
    <mergeCell ref="A13:L13"/>
    <mergeCell ref="M13:O13"/>
    <mergeCell ref="P13:R13"/>
    <mergeCell ref="S13:U13"/>
    <mergeCell ref="V13:X13"/>
    <mergeCell ref="A3:L3"/>
    <mergeCell ref="A5:L5"/>
    <mergeCell ref="A6:L6"/>
    <mergeCell ref="A7:L7"/>
    <mergeCell ref="M7:O7"/>
    <mergeCell ref="S7:U7"/>
    <mergeCell ref="V12:X12"/>
    <mergeCell ref="Y11:AA11"/>
    <mergeCell ref="Y10:AA10"/>
    <mergeCell ref="Y12:AA12"/>
    <mergeCell ref="A8:L8"/>
    <mergeCell ref="A9:L9"/>
    <mergeCell ref="P12:R12"/>
    <mergeCell ref="S10:U10"/>
    <mergeCell ref="A11:L11"/>
    <mergeCell ref="A12:L12"/>
    <mergeCell ref="A10:L10"/>
    <mergeCell ref="M10:O10"/>
    <mergeCell ref="M12:O12"/>
    <mergeCell ref="S12:U12"/>
    <mergeCell ref="M11:O11"/>
    <mergeCell ref="S11:U11"/>
    <mergeCell ref="M3:O3"/>
    <mergeCell ref="V4:X4"/>
    <mergeCell ref="Y4:AA4"/>
    <mergeCell ref="M6:O6"/>
    <mergeCell ref="S6:U6"/>
    <mergeCell ref="Y6:AA6"/>
    <mergeCell ref="M5:O5"/>
    <mergeCell ref="Y3:AA3"/>
    <mergeCell ref="X1:AA2"/>
    <mergeCell ref="P5:R5"/>
    <mergeCell ref="P1:S1"/>
    <mergeCell ref="P2:S2"/>
    <mergeCell ref="S5:U5"/>
    <mergeCell ref="Y5:AA5"/>
    <mergeCell ref="V8:X8"/>
    <mergeCell ref="V9:X9"/>
    <mergeCell ref="S8:U8"/>
    <mergeCell ref="S9:U9"/>
    <mergeCell ref="P7:R7"/>
    <mergeCell ref="P8:R8"/>
    <mergeCell ref="V7:X7"/>
    <mergeCell ref="S3:U3"/>
    <mergeCell ref="V10:X10"/>
    <mergeCell ref="V11:X11"/>
    <mergeCell ref="P10:R10"/>
    <mergeCell ref="M8:O8"/>
    <mergeCell ref="Y8:AA8"/>
    <mergeCell ref="M9:O9"/>
    <mergeCell ref="Y9:AA9"/>
    <mergeCell ref="P11:R11"/>
    <mergeCell ref="P9:R9"/>
    <mergeCell ref="A4:L4"/>
    <mergeCell ref="M4:O4"/>
    <mergeCell ref="P4:R4"/>
    <mergeCell ref="S4:U4"/>
    <mergeCell ref="V18:X18"/>
    <mergeCell ref="P3:R3"/>
    <mergeCell ref="V3:X3"/>
    <mergeCell ref="V5:X5"/>
    <mergeCell ref="V6:X6"/>
    <mergeCell ref="P6:R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18"/>
  <sheetViews>
    <sheetView zoomScale="90" zoomScaleNormal="90" zoomScalePageLayoutView="0" workbookViewId="0" topLeftCell="A1">
      <selection activeCell="A4" sqref="A4:D4"/>
    </sheetView>
  </sheetViews>
  <sheetFormatPr defaultColWidth="5.7109375" defaultRowHeight="19.5" customHeight="1"/>
  <cols>
    <col min="1" max="1" width="13.00390625" style="5" customWidth="1"/>
    <col min="2" max="10" width="5.7109375" style="5" customWidth="1"/>
    <col min="11" max="34" width="5.7109375" style="9" customWidth="1"/>
    <col min="35" max="16384" width="5.7109375" style="5" customWidth="1"/>
  </cols>
  <sheetData>
    <row r="1" spans="1:34" ht="24.75" customHeight="1">
      <c r="A1" s="91" t="s">
        <v>561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89" t="s">
        <v>13</v>
      </c>
      <c r="X1" s="89"/>
      <c r="Y1" s="89"/>
      <c r="Z1" s="89"/>
      <c r="AA1" s="93" t="s">
        <v>175</v>
      </c>
      <c r="AB1" s="93"/>
      <c r="AC1" s="93"/>
      <c r="AD1" s="93"/>
      <c r="AE1" s="126" t="s">
        <v>16</v>
      </c>
      <c r="AF1" s="126"/>
      <c r="AG1" s="126"/>
      <c r="AH1" s="126"/>
    </row>
    <row r="2" spans="1:34" ht="24.75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0" t="s">
        <v>155</v>
      </c>
      <c r="X2" s="90"/>
      <c r="Y2" s="90"/>
      <c r="Z2" s="90"/>
      <c r="AA2" s="94" t="s">
        <v>176</v>
      </c>
      <c r="AB2" s="94"/>
      <c r="AC2" s="94"/>
      <c r="AD2" s="94"/>
      <c r="AE2" s="127"/>
      <c r="AF2" s="127"/>
      <c r="AG2" s="127"/>
      <c r="AH2" s="127"/>
    </row>
    <row r="3" spans="1:36" s="7" customFormat="1" ht="60" customHeight="1">
      <c r="A3" s="404" t="s">
        <v>149</v>
      </c>
      <c r="B3" s="404"/>
      <c r="C3" s="404"/>
      <c r="D3" s="404"/>
      <c r="E3" s="404" t="s">
        <v>115</v>
      </c>
      <c r="F3" s="404"/>
      <c r="G3" s="404"/>
      <c r="H3" s="404"/>
      <c r="I3" s="416" t="s">
        <v>143</v>
      </c>
      <c r="J3" s="417"/>
      <c r="K3" s="411" t="s">
        <v>116</v>
      </c>
      <c r="L3" s="411"/>
      <c r="M3" s="411"/>
      <c r="N3" s="412"/>
      <c r="O3" s="413" t="s">
        <v>117</v>
      </c>
      <c r="P3" s="404"/>
      <c r="Q3" s="404"/>
      <c r="R3" s="404"/>
      <c r="S3" s="404" t="s">
        <v>118</v>
      </c>
      <c r="T3" s="404"/>
      <c r="U3" s="404"/>
      <c r="V3" s="414"/>
      <c r="W3" s="413" t="s">
        <v>147</v>
      </c>
      <c r="X3" s="404"/>
      <c r="Y3" s="404"/>
      <c r="Z3" s="404"/>
      <c r="AA3" s="411" t="s">
        <v>119</v>
      </c>
      <c r="AB3" s="411"/>
      <c r="AC3" s="404"/>
      <c r="AD3" s="404"/>
      <c r="AE3" s="405" t="s">
        <v>148</v>
      </c>
      <c r="AF3" s="410"/>
      <c r="AG3" s="245" t="s">
        <v>101</v>
      </c>
      <c r="AH3" s="307"/>
      <c r="AI3" s="32"/>
      <c r="AJ3" s="32"/>
    </row>
    <row r="4" spans="1:34" s="7" customFormat="1" ht="19.5" customHeight="1">
      <c r="A4" s="161" t="s">
        <v>495</v>
      </c>
      <c r="B4" s="161"/>
      <c r="C4" s="161"/>
      <c r="D4" s="161"/>
      <c r="E4" s="161"/>
      <c r="F4" s="161"/>
      <c r="G4" s="161"/>
      <c r="H4" s="161"/>
      <c r="I4" s="431"/>
      <c r="J4" s="403"/>
      <c r="K4" s="199"/>
      <c r="L4" s="199"/>
      <c r="M4" s="199"/>
      <c r="N4" s="190"/>
      <c r="O4" s="408"/>
      <c r="P4" s="199"/>
      <c r="Q4" s="199"/>
      <c r="R4" s="199"/>
      <c r="S4" s="199"/>
      <c r="T4" s="199"/>
      <c r="U4" s="199"/>
      <c r="V4" s="409"/>
      <c r="W4" s="408"/>
      <c r="X4" s="199"/>
      <c r="Y4" s="199"/>
      <c r="Z4" s="199"/>
      <c r="AA4" s="199"/>
      <c r="AB4" s="199"/>
      <c r="AC4" s="199"/>
      <c r="AD4" s="199"/>
      <c r="AE4" s="150"/>
      <c r="AF4" s="415"/>
      <c r="AG4" s="166"/>
      <c r="AH4" s="303"/>
    </row>
    <row r="5" spans="1:34" s="7" customFormat="1" ht="19.5" customHeight="1">
      <c r="A5" s="161"/>
      <c r="B5" s="161"/>
      <c r="C5" s="161"/>
      <c r="D5" s="161"/>
      <c r="E5" s="161"/>
      <c r="F5" s="161"/>
      <c r="G5" s="161"/>
      <c r="H5" s="161"/>
      <c r="I5" s="431"/>
      <c r="J5" s="403"/>
      <c r="K5" s="199"/>
      <c r="L5" s="199"/>
      <c r="M5" s="199"/>
      <c r="N5" s="190"/>
      <c r="O5" s="408"/>
      <c r="P5" s="199"/>
      <c r="Q5" s="199"/>
      <c r="R5" s="199"/>
      <c r="S5" s="199"/>
      <c r="T5" s="199"/>
      <c r="U5" s="199"/>
      <c r="V5" s="409"/>
      <c r="W5" s="408"/>
      <c r="X5" s="199"/>
      <c r="Y5" s="199"/>
      <c r="Z5" s="199"/>
      <c r="AA5" s="199"/>
      <c r="AB5" s="199"/>
      <c r="AC5" s="199"/>
      <c r="AD5" s="199"/>
      <c r="AE5" s="150"/>
      <c r="AF5" s="415"/>
      <c r="AG5" s="166"/>
      <c r="AH5" s="303"/>
    </row>
    <row r="6" spans="1:34" s="7" customFormat="1" ht="19.5" customHeight="1">
      <c r="A6" s="161"/>
      <c r="B6" s="161"/>
      <c r="C6" s="161"/>
      <c r="D6" s="161"/>
      <c r="E6" s="161"/>
      <c r="F6" s="161"/>
      <c r="G6" s="161"/>
      <c r="H6" s="161"/>
      <c r="I6" s="431"/>
      <c r="J6" s="403"/>
      <c r="K6" s="199"/>
      <c r="L6" s="199"/>
      <c r="M6" s="199"/>
      <c r="N6" s="190"/>
      <c r="O6" s="408"/>
      <c r="P6" s="199"/>
      <c r="Q6" s="199"/>
      <c r="R6" s="199"/>
      <c r="S6" s="199"/>
      <c r="T6" s="199"/>
      <c r="U6" s="199"/>
      <c r="V6" s="409"/>
      <c r="W6" s="408"/>
      <c r="X6" s="199"/>
      <c r="Y6" s="199"/>
      <c r="Z6" s="199"/>
      <c r="AA6" s="199"/>
      <c r="AB6" s="199"/>
      <c r="AC6" s="199"/>
      <c r="AD6" s="199"/>
      <c r="AE6" s="150"/>
      <c r="AF6" s="415"/>
      <c r="AG6" s="166"/>
      <c r="AH6" s="303"/>
    </row>
    <row r="7" spans="1:34" s="7" customFormat="1" ht="19.5" customHeight="1">
      <c r="A7" s="161"/>
      <c r="B7" s="161"/>
      <c r="C7" s="161"/>
      <c r="D7" s="161"/>
      <c r="E7" s="161"/>
      <c r="F7" s="161"/>
      <c r="G7" s="161"/>
      <c r="H7" s="161"/>
      <c r="I7" s="431"/>
      <c r="J7" s="403"/>
      <c r="K7" s="199"/>
      <c r="L7" s="199"/>
      <c r="M7" s="199"/>
      <c r="N7" s="190"/>
      <c r="O7" s="408"/>
      <c r="P7" s="199"/>
      <c r="Q7" s="199"/>
      <c r="R7" s="199"/>
      <c r="S7" s="199"/>
      <c r="T7" s="199"/>
      <c r="U7" s="199"/>
      <c r="V7" s="409"/>
      <c r="W7" s="408"/>
      <c r="X7" s="199"/>
      <c r="Y7" s="199"/>
      <c r="Z7" s="199"/>
      <c r="AA7" s="199"/>
      <c r="AB7" s="199"/>
      <c r="AC7" s="199"/>
      <c r="AD7" s="199"/>
      <c r="AE7" s="150"/>
      <c r="AF7" s="415"/>
      <c r="AG7" s="166"/>
      <c r="AH7" s="303"/>
    </row>
    <row r="8" spans="1:34" s="7" customFormat="1" ht="19.5" customHeight="1">
      <c r="A8" s="161"/>
      <c r="B8" s="161"/>
      <c r="C8" s="161"/>
      <c r="D8" s="161"/>
      <c r="E8" s="161"/>
      <c r="F8" s="161"/>
      <c r="G8" s="161"/>
      <c r="H8" s="161"/>
      <c r="I8" s="431"/>
      <c r="J8" s="403"/>
      <c r="K8" s="199"/>
      <c r="L8" s="199"/>
      <c r="M8" s="199"/>
      <c r="N8" s="190"/>
      <c r="O8" s="408"/>
      <c r="P8" s="199"/>
      <c r="Q8" s="199"/>
      <c r="R8" s="199"/>
      <c r="S8" s="199"/>
      <c r="T8" s="199"/>
      <c r="U8" s="199"/>
      <c r="V8" s="409"/>
      <c r="W8" s="408"/>
      <c r="X8" s="199"/>
      <c r="Y8" s="199"/>
      <c r="Z8" s="199"/>
      <c r="AA8" s="199"/>
      <c r="AB8" s="199"/>
      <c r="AC8" s="199"/>
      <c r="AD8" s="199"/>
      <c r="AE8" s="150"/>
      <c r="AF8" s="415"/>
      <c r="AG8" s="166"/>
      <c r="AH8" s="303"/>
    </row>
    <row r="9" spans="1:34" s="7" customFormat="1" ht="19.5" customHeight="1">
      <c r="A9" s="161"/>
      <c r="B9" s="161"/>
      <c r="C9" s="161"/>
      <c r="D9" s="161"/>
      <c r="E9" s="161"/>
      <c r="F9" s="161"/>
      <c r="G9" s="161"/>
      <c r="H9" s="161"/>
      <c r="I9" s="431"/>
      <c r="J9" s="403"/>
      <c r="K9" s="199"/>
      <c r="L9" s="199"/>
      <c r="M9" s="199"/>
      <c r="N9" s="190"/>
      <c r="O9" s="408"/>
      <c r="P9" s="199"/>
      <c r="Q9" s="199"/>
      <c r="R9" s="199"/>
      <c r="S9" s="199"/>
      <c r="T9" s="199"/>
      <c r="U9" s="199"/>
      <c r="V9" s="409"/>
      <c r="W9" s="408"/>
      <c r="X9" s="199"/>
      <c r="Y9" s="199"/>
      <c r="Z9" s="199"/>
      <c r="AA9" s="199"/>
      <c r="AB9" s="199"/>
      <c r="AC9" s="199"/>
      <c r="AD9" s="199"/>
      <c r="AE9" s="150"/>
      <c r="AF9" s="415"/>
      <c r="AG9" s="166"/>
      <c r="AH9" s="303"/>
    </row>
    <row r="10" spans="1:36" s="7" customFormat="1" ht="19.5" customHeight="1">
      <c r="A10" s="161"/>
      <c r="B10" s="161"/>
      <c r="C10" s="161"/>
      <c r="D10" s="161"/>
      <c r="E10" s="161"/>
      <c r="F10" s="161"/>
      <c r="G10" s="161"/>
      <c r="H10" s="161"/>
      <c r="I10" s="431"/>
      <c r="J10" s="403"/>
      <c r="K10" s="199"/>
      <c r="L10" s="199"/>
      <c r="M10" s="199"/>
      <c r="N10" s="190"/>
      <c r="O10" s="408"/>
      <c r="P10" s="199"/>
      <c r="Q10" s="199"/>
      <c r="R10" s="199"/>
      <c r="S10" s="199"/>
      <c r="T10" s="199"/>
      <c r="U10" s="199"/>
      <c r="V10" s="409"/>
      <c r="W10" s="408"/>
      <c r="X10" s="199"/>
      <c r="Y10" s="199"/>
      <c r="Z10" s="199"/>
      <c r="AA10" s="199"/>
      <c r="AB10" s="199"/>
      <c r="AC10" s="199"/>
      <c r="AD10" s="199"/>
      <c r="AE10" s="150"/>
      <c r="AF10" s="415"/>
      <c r="AG10" s="166"/>
      <c r="AH10" s="303"/>
      <c r="AI10" s="34"/>
      <c r="AJ10" s="34"/>
    </row>
    <row r="11" spans="1:36" s="7" customFormat="1" ht="19.5" customHeight="1">
      <c r="A11" s="161"/>
      <c r="B11" s="161"/>
      <c r="C11" s="161"/>
      <c r="D11" s="161"/>
      <c r="E11" s="161"/>
      <c r="F11" s="161"/>
      <c r="G11" s="161"/>
      <c r="H11" s="161"/>
      <c r="I11" s="431"/>
      <c r="J11" s="403"/>
      <c r="K11" s="199"/>
      <c r="L11" s="199"/>
      <c r="M11" s="199"/>
      <c r="N11" s="190"/>
      <c r="O11" s="408"/>
      <c r="P11" s="199"/>
      <c r="Q11" s="199"/>
      <c r="R11" s="199"/>
      <c r="S11" s="199"/>
      <c r="T11" s="199"/>
      <c r="U11" s="199"/>
      <c r="V11" s="409"/>
      <c r="W11" s="408"/>
      <c r="X11" s="199"/>
      <c r="Y11" s="199"/>
      <c r="Z11" s="199"/>
      <c r="AA11" s="199"/>
      <c r="AB11" s="199"/>
      <c r="AC11" s="199"/>
      <c r="AD11" s="199"/>
      <c r="AE11" s="150"/>
      <c r="AF11" s="415"/>
      <c r="AG11" s="166"/>
      <c r="AH11" s="303"/>
      <c r="AI11" s="34"/>
      <c r="AJ11" s="34"/>
    </row>
    <row r="12" spans="1:36" s="7" customFormat="1" ht="19.5" customHeight="1">
      <c r="A12" s="161"/>
      <c r="B12" s="161"/>
      <c r="C12" s="161"/>
      <c r="D12" s="161"/>
      <c r="E12" s="161"/>
      <c r="F12" s="161"/>
      <c r="G12" s="161"/>
      <c r="H12" s="161"/>
      <c r="I12" s="431"/>
      <c r="J12" s="403"/>
      <c r="K12" s="199"/>
      <c r="L12" s="199"/>
      <c r="M12" s="199"/>
      <c r="N12" s="190"/>
      <c r="O12" s="408"/>
      <c r="P12" s="199"/>
      <c r="Q12" s="199"/>
      <c r="R12" s="199"/>
      <c r="S12" s="199"/>
      <c r="T12" s="199"/>
      <c r="U12" s="199"/>
      <c r="V12" s="409"/>
      <c r="W12" s="408"/>
      <c r="X12" s="199"/>
      <c r="Y12" s="199"/>
      <c r="Z12" s="199"/>
      <c r="AA12" s="199"/>
      <c r="AB12" s="199"/>
      <c r="AC12" s="199"/>
      <c r="AD12" s="199"/>
      <c r="AE12" s="150"/>
      <c r="AF12" s="415"/>
      <c r="AG12" s="166"/>
      <c r="AH12" s="303"/>
      <c r="AI12" s="34"/>
      <c r="AJ12" s="34"/>
    </row>
    <row r="13" spans="1:36" s="7" customFormat="1" ht="19.5" customHeight="1">
      <c r="A13" s="161"/>
      <c r="B13" s="161"/>
      <c r="C13" s="161"/>
      <c r="D13" s="161"/>
      <c r="E13" s="161"/>
      <c r="F13" s="161"/>
      <c r="G13" s="161"/>
      <c r="H13" s="161"/>
      <c r="I13" s="431"/>
      <c r="J13" s="403"/>
      <c r="K13" s="199"/>
      <c r="L13" s="199"/>
      <c r="M13" s="199"/>
      <c r="N13" s="190"/>
      <c r="O13" s="408"/>
      <c r="P13" s="199"/>
      <c r="Q13" s="199"/>
      <c r="R13" s="199"/>
      <c r="S13" s="199"/>
      <c r="T13" s="199"/>
      <c r="U13" s="199"/>
      <c r="V13" s="409"/>
      <c r="W13" s="408"/>
      <c r="X13" s="199"/>
      <c r="Y13" s="199"/>
      <c r="Z13" s="199"/>
      <c r="AA13" s="199"/>
      <c r="AB13" s="199"/>
      <c r="AC13" s="199"/>
      <c r="AD13" s="199"/>
      <c r="AE13" s="150"/>
      <c r="AF13" s="415"/>
      <c r="AG13" s="166"/>
      <c r="AH13" s="303"/>
      <c r="AI13" s="34"/>
      <c r="AJ13" s="34"/>
    </row>
    <row r="14" spans="1:36" s="7" customFormat="1" ht="19.5" customHeight="1">
      <c r="A14" s="161"/>
      <c r="B14" s="161"/>
      <c r="C14" s="161"/>
      <c r="D14" s="161"/>
      <c r="E14" s="161"/>
      <c r="F14" s="161"/>
      <c r="G14" s="161"/>
      <c r="H14" s="161"/>
      <c r="I14" s="431"/>
      <c r="J14" s="403"/>
      <c r="K14" s="199"/>
      <c r="L14" s="199"/>
      <c r="M14" s="199"/>
      <c r="N14" s="190"/>
      <c r="O14" s="408"/>
      <c r="P14" s="199"/>
      <c r="Q14" s="199"/>
      <c r="R14" s="199"/>
      <c r="S14" s="199"/>
      <c r="T14" s="199"/>
      <c r="U14" s="199"/>
      <c r="V14" s="409"/>
      <c r="W14" s="408"/>
      <c r="X14" s="199"/>
      <c r="Y14" s="199"/>
      <c r="Z14" s="199"/>
      <c r="AA14" s="199"/>
      <c r="AB14" s="199"/>
      <c r="AC14" s="199"/>
      <c r="AD14" s="199"/>
      <c r="AE14" s="150"/>
      <c r="AF14" s="415"/>
      <c r="AG14" s="166"/>
      <c r="AH14" s="303"/>
      <c r="AI14" s="34"/>
      <c r="AJ14" s="34"/>
    </row>
    <row r="15" spans="1:36" s="7" customFormat="1" ht="19.5" customHeight="1">
      <c r="A15" s="161"/>
      <c r="B15" s="161"/>
      <c r="C15" s="161"/>
      <c r="D15" s="161"/>
      <c r="E15" s="161"/>
      <c r="F15" s="161"/>
      <c r="G15" s="161"/>
      <c r="H15" s="161"/>
      <c r="I15" s="431"/>
      <c r="J15" s="403"/>
      <c r="K15" s="199"/>
      <c r="L15" s="199"/>
      <c r="M15" s="199"/>
      <c r="N15" s="190"/>
      <c r="O15" s="408"/>
      <c r="P15" s="199"/>
      <c r="Q15" s="199"/>
      <c r="R15" s="199"/>
      <c r="S15" s="199"/>
      <c r="T15" s="199"/>
      <c r="U15" s="199"/>
      <c r="V15" s="409"/>
      <c r="W15" s="408"/>
      <c r="X15" s="199"/>
      <c r="Y15" s="199"/>
      <c r="Z15" s="199"/>
      <c r="AA15" s="199"/>
      <c r="AB15" s="199"/>
      <c r="AC15" s="199"/>
      <c r="AD15" s="199"/>
      <c r="AE15" s="150"/>
      <c r="AF15" s="415"/>
      <c r="AG15" s="166"/>
      <c r="AH15" s="303"/>
      <c r="AI15" s="34"/>
      <c r="AJ15" s="34"/>
    </row>
    <row r="16" spans="1:36" s="7" customFormat="1" ht="19.5" customHeight="1">
      <c r="A16" s="161"/>
      <c r="B16" s="161"/>
      <c r="C16" s="161"/>
      <c r="D16" s="161"/>
      <c r="E16" s="161"/>
      <c r="F16" s="161"/>
      <c r="G16" s="161"/>
      <c r="H16" s="161"/>
      <c r="I16" s="431"/>
      <c r="J16" s="403"/>
      <c r="K16" s="199"/>
      <c r="L16" s="199"/>
      <c r="M16" s="199"/>
      <c r="N16" s="190"/>
      <c r="O16" s="408"/>
      <c r="P16" s="199"/>
      <c r="Q16" s="199"/>
      <c r="R16" s="199"/>
      <c r="S16" s="199"/>
      <c r="T16" s="199"/>
      <c r="U16" s="199"/>
      <c r="V16" s="409"/>
      <c r="W16" s="408"/>
      <c r="X16" s="199"/>
      <c r="Y16" s="199"/>
      <c r="Z16" s="199"/>
      <c r="AA16" s="199"/>
      <c r="AB16" s="199"/>
      <c r="AC16" s="199"/>
      <c r="AD16" s="199"/>
      <c r="AE16" s="150"/>
      <c r="AF16" s="415"/>
      <c r="AG16" s="166"/>
      <c r="AH16" s="303"/>
      <c r="AI16" s="34"/>
      <c r="AJ16" s="34"/>
    </row>
    <row r="17" spans="1:36" s="7" customFormat="1" ht="19.5" customHeight="1">
      <c r="A17" s="161"/>
      <c r="B17" s="161"/>
      <c r="C17" s="161"/>
      <c r="D17" s="161"/>
      <c r="E17" s="161"/>
      <c r="F17" s="161"/>
      <c r="G17" s="161"/>
      <c r="H17" s="161"/>
      <c r="I17" s="431"/>
      <c r="J17" s="403"/>
      <c r="K17" s="199"/>
      <c r="L17" s="199"/>
      <c r="M17" s="199"/>
      <c r="N17" s="190"/>
      <c r="O17" s="408"/>
      <c r="P17" s="199"/>
      <c r="Q17" s="199"/>
      <c r="R17" s="199"/>
      <c r="S17" s="199"/>
      <c r="T17" s="199"/>
      <c r="U17" s="199"/>
      <c r="V17" s="409"/>
      <c r="W17" s="408"/>
      <c r="X17" s="199"/>
      <c r="Y17" s="199"/>
      <c r="Z17" s="199"/>
      <c r="AA17" s="199"/>
      <c r="AB17" s="199"/>
      <c r="AC17" s="199"/>
      <c r="AD17" s="199"/>
      <c r="AE17" s="150"/>
      <c r="AF17" s="415"/>
      <c r="AG17" s="166"/>
      <c r="AH17" s="303"/>
      <c r="AI17" s="34"/>
      <c r="AJ17" s="34"/>
    </row>
    <row r="18" spans="1:36" s="7" customFormat="1" ht="19.5" customHeight="1">
      <c r="A18" s="161"/>
      <c r="B18" s="161"/>
      <c r="C18" s="161"/>
      <c r="D18" s="161"/>
      <c r="E18" s="161"/>
      <c r="F18" s="161"/>
      <c r="G18" s="161"/>
      <c r="H18" s="161"/>
      <c r="I18" s="431"/>
      <c r="J18" s="403"/>
      <c r="K18" s="199"/>
      <c r="L18" s="199"/>
      <c r="M18" s="199"/>
      <c r="N18" s="190"/>
      <c r="O18" s="408"/>
      <c r="P18" s="199"/>
      <c r="Q18" s="199"/>
      <c r="R18" s="199"/>
      <c r="S18" s="199"/>
      <c r="T18" s="199"/>
      <c r="U18" s="199"/>
      <c r="V18" s="409"/>
      <c r="W18" s="408"/>
      <c r="X18" s="199"/>
      <c r="Y18" s="199"/>
      <c r="Z18" s="199"/>
      <c r="AA18" s="199"/>
      <c r="AB18" s="199"/>
      <c r="AC18" s="199"/>
      <c r="AD18" s="199"/>
      <c r="AE18" s="150"/>
      <c r="AF18" s="415"/>
      <c r="AG18" s="166"/>
      <c r="AH18" s="303"/>
      <c r="AI18" s="34"/>
      <c r="AJ18" s="34"/>
    </row>
  </sheetData>
  <sheetProtection/>
  <mergeCells count="166">
    <mergeCell ref="E6:H6"/>
    <mergeCell ref="I6:J6"/>
    <mergeCell ref="E7:H7"/>
    <mergeCell ref="I16:J16"/>
    <mergeCell ref="I17:J17"/>
    <mergeCell ref="I18:J18"/>
    <mergeCell ref="W6:Z6"/>
    <mergeCell ref="K6:N6"/>
    <mergeCell ref="O18:R18"/>
    <mergeCell ref="S18:V18"/>
    <mergeCell ref="S11:V11"/>
    <mergeCell ref="S6:V6"/>
    <mergeCell ref="S13:V13"/>
    <mergeCell ref="I3:J3"/>
    <mergeCell ref="I13:J13"/>
    <mergeCell ref="I14:J14"/>
    <mergeCell ref="I15:J15"/>
    <mergeCell ref="I12:J12"/>
    <mergeCell ref="I9:J9"/>
    <mergeCell ref="I4:J4"/>
    <mergeCell ref="I8:J8"/>
    <mergeCell ref="I7:J7"/>
    <mergeCell ref="A3:D3"/>
    <mergeCell ref="O14:R14"/>
    <mergeCell ref="S14:V14"/>
    <mergeCell ref="O15:R15"/>
    <mergeCell ref="S15:V15"/>
    <mergeCell ref="O12:R12"/>
    <mergeCell ref="S12:V12"/>
    <mergeCell ref="S9:V9"/>
    <mergeCell ref="O13:R13"/>
    <mergeCell ref="O11:R11"/>
    <mergeCell ref="A5:D5"/>
    <mergeCell ref="A10:D10"/>
    <mergeCell ref="A9:D9"/>
    <mergeCell ref="A13:D13"/>
    <mergeCell ref="A11:D11"/>
    <mergeCell ref="A12:D12"/>
    <mergeCell ref="A7:D7"/>
    <mergeCell ref="A8:D8"/>
    <mergeCell ref="A6:D6"/>
    <mergeCell ref="A15:D15"/>
    <mergeCell ref="W15:Z15"/>
    <mergeCell ref="E15:H15"/>
    <mergeCell ref="K15:N15"/>
    <mergeCell ref="E14:H14"/>
    <mergeCell ref="K14:N14"/>
    <mergeCell ref="W14:Z14"/>
    <mergeCell ref="W12:Z12"/>
    <mergeCell ref="W18:Z18"/>
    <mergeCell ref="AA6:AD6"/>
    <mergeCell ref="AA7:AD7"/>
    <mergeCell ref="AA8:AD8"/>
    <mergeCell ref="AA9:AD9"/>
    <mergeCell ref="AA12:AD12"/>
    <mergeCell ref="AA13:AD13"/>
    <mergeCell ref="AA14:AD14"/>
    <mergeCell ref="AG15:AH15"/>
    <mergeCell ref="AE14:AF14"/>
    <mergeCell ref="A16:D16"/>
    <mergeCell ref="W16:Z16"/>
    <mergeCell ref="AA15:AD15"/>
    <mergeCell ref="AA16:AD16"/>
    <mergeCell ref="O16:R16"/>
    <mergeCell ref="S16:V16"/>
    <mergeCell ref="AG14:AH14"/>
    <mergeCell ref="A14:D14"/>
    <mergeCell ref="A18:D18"/>
    <mergeCell ref="AE18:AF18"/>
    <mergeCell ref="AG18:AH18"/>
    <mergeCell ref="AG17:AH17"/>
    <mergeCell ref="A17:D17"/>
    <mergeCell ref="O17:R17"/>
    <mergeCell ref="S17:V17"/>
    <mergeCell ref="W17:Z17"/>
    <mergeCell ref="AA17:AD17"/>
    <mergeCell ref="AA18:AD18"/>
    <mergeCell ref="AA1:AD1"/>
    <mergeCell ref="AA2:AD2"/>
    <mergeCell ref="E3:H3"/>
    <mergeCell ref="K3:N3"/>
    <mergeCell ref="W3:Z3"/>
    <mergeCell ref="AA3:AD3"/>
    <mergeCell ref="O3:R3"/>
    <mergeCell ref="S3:V3"/>
    <mergeCell ref="W1:Z1"/>
    <mergeCell ref="W2:Z2"/>
    <mergeCell ref="AE12:AF12"/>
    <mergeCell ref="E18:H18"/>
    <mergeCell ref="K18:N18"/>
    <mergeCell ref="AG13:AH13"/>
    <mergeCell ref="K13:N13"/>
    <mergeCell ref="W13:Z13"/>
    <mergeCell ref="AG12:AH12"/>
    <mergeCell ref="E12:H12"/>
    <mergeCell ref="K12:N12"/>
    <mergeCell ref="AG16:AH16"/>
    <mergeCell ref="A1:V2"/>
    <mergeCell ref="AE17:AF17"/>
    <mergeCell ref="E17:H17"/>
    <mergeCell ref="K17:N17"/>
    <mergeCell ref="AE16:AF16"/>
    <mergeCell ref="E16:H16"/>
    <mergeCell ref="K16:N16"/>
    <mergeCell ref="AE15:AF15"/>
    <mergeCell ref="AE13:AF13"/>
    <mergeCell ref="E13:H13"/>
    <mergeCell ref="AE11:AF11"/>
    <mergeCell ref="AG11:AH11"/>
    <mergeCell ref="E11:H11"/>
    <mergeCell ref="K11:N11"/>
    <mergeCell ref="W11:Z11"/>
    <mergeCell ref="AA11:AD11"/>
    <mergeCell ref="I11:J11"/>
    <mergeCell ref="AE10:AF10"/>
    <mergeCell ref="AG10:AH10"/>
    <mergeCell ref="E10:H10"/>
    <mergeCell ref="K10:N10"/>
    <mergeCell ref="W10:Z10"/>
    <mergeCell ref="AA10:AD10"/>
    <mergeCell ref="O10:R10"/>
    <mergeCell ref="S10:V10"/>
    <mergeCell ref="I10:J10"/>
    <mergeCell ref="E5:H5"/>
    <mergeCell ref="K5:N5"/>
    <mergeCell ref="W5:Z5"/>
    <mergeCell ref="I5:J5"/>
    <mergeCell ref="O5:R5"/>
    <mergeCell ref="S5:V5"/>
    <mergeCell ref="E8:H8"/>
    <mergeCell ref="K8:N8"/>
    <mergeCell ref="W7:Z7"/>
    <mergeCell ref="W8:Z8"/>
    <mergeCell ref="O7:R7"/>
    <mergeCell ref="E9:H9"/>
    <mergeCell ref="K9:N9"/>
    <mergeCell ref="W9:Z9"/>
    <mergeCell ref="O9:R9"/>
    <mergeCell ref="S7:V7"/>
    <mergeCell ref="AE6:AF6"/>
    <mergeCell ref="AG6:AH6"/>
    <mergeCell ref="AA5:AD5"/>
    <mergeCell ref="AE7:AF7"/>
    <mergeCell ref="K7:N7"/>
    <mergeCell ref="AE8:AF8"/>
    <mergeCell ref="AG8:AH8"/>
    <mergeCell ref="O8:R8"/>
    <mergeCell ref="S8:V8"/>
    <mergeCell ref="O6:R6"/>
    <mergeCell ref="A4:D4"/>
    <mergeCell ref="E4:H4"/>
    <mergeCell ref="K4:N4"/>
    <mergeCell ref="O4:R4"/>
    <mergeCell ref="W4:Z4"/>
    <mergeCell ref="AA4:AD4"/>
    <mergeCell ref="S4:V4"/>
    <mergeCell ref="AE9:AF9"/>
    <mergeCell ref="AE1:AH2"/>
    <mergeCell ref="AG3:AH3"/>
    <mergeCell ref="AG4:AH4"/>
    <mergeCell ref="AG9:AH9"/>
    <mergeCell ref="AE3:AF3"/>
    <mergeCell ref="AE4:AF4"/>
    <mergeCell ref="AG7:AH7"/>
    <mergeCell ref="AE5:AF5"/>
    <mergeCell ref="AG5:AH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43"/>
  <sheetViews>
    <sheetView zoomScale="90" zoomScaleNormal="90" zoomScalePageLayoutView="0" workbookViewId="0" topLeftCell="A1">
      <selection activeCell="Y10" sqref="Y10"/>
    </sheetView>
  </sheetViews>
  <sheetFormatPr defaultColWidth="5.7109375" defaultRowHeight="19.5" customHeight="1"/>
  <cols>
    <col min="1" max="14" width="5.7109375" style="5" customWidth="1"/>
    <col min="15" max="24" width="5.7109375" style="9" customWidth="1"/>
    <col min="25" max="16384" width="5.7109375" style="5" customWidth="1"/>
  </cols>
  <sheetData>
    <row r="1" spans="1:24" ht="24.75" customHeight="1">
      <c r="A1" s="91" t="s">
        <v>174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89" t="s">
        <v>13</v>
      </c>
      <c r="R1" s="89"/>
      <c r="S1" s="89"/>
      <c r="T1" s="89"/>
      <c r="U1" s="93" t="s">
        <v>175</v>
      </c>
      <c r="V1" s="93"/>
      <c r="W1" s="93"/>
      <c r="X1" s="93"/>
    </row>
    <row r="2" spans="1:24" ht="24.75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0" t="s">
        <v>155</v>
      </c>
      <c r="R2" s="90"/>
      <c r="S2" s="90"/>
      <c r="T2" s="90"/>
      <c r="U2" s="94" t="s">
        <v>176</v>
      </c>
      <c r="V2" s="94"/>
      <c r="W2" s="94"/>
      <c r="X2" s="94"/>
    </row>
    <row r="3" spans="1:24" s="7" customFormat="1" ht="54.75" customHeight="1">
      <c r="A3" s="440" t="s">
        <v>142</v>
      </c>
      <c r="B3" s="440"/>
      <c r="C3" s="440"/>
      <c r="D3" s="440"/>
      <c r="E3" s="440"/>
      <c r="F3" s="440"/>
      <c r="G3" s="440"/>
      <c r="H3" s="440"/>
      <c r="I3" s="440"/>
      <c r="J3" s="440"/>
      <c r="K3" s="440" t="s">
        <v>135</v>
      </c>
      <c r="L3" s="440"/>
      <c r="M3" s="440"/>
      <c r="N3" s="440"/>
      <c r="O3" s="440"/>
      <c r="P3" s="440"/>
      <c r="Q3" s="405" t="s">
        <v>136</v>
      </c>
      <c r="R3" s="405"/>
      <c r="S3" s="405"/>
      <c r="T3" s="405" t="s">
        <v>137</v>
      </c>
      <c r="U3" s="405"/>
      <c r="V3" s="405"/>
      <c r="W3" s="405" t="s">
        <v>140</v>
      </c>
      <c r="X3" s="307"/>
    </row>
    <row r="4" spans="1:24" s="7" customFormat="1" ht="19.5" customHeight="1">
      <c r="A4" s="383" t="s">
        <v>288</v>
      </c>
      <c r="B4" s="442"/>
      <c r="C4" s="442"/>
      <c r="D4" s="442"/>
      <c r="E4" s="442"/>
      <c r="F4" s="442"/>
      <c r="G4" s="442"/>
      <c r="H4" s="442"/>
      <c r="I4" s="442"/>
      <c r="J4" s="443"/>
      <c r="K4" s="201"/>
      <c r="L4" s="201"/>
      <c r="M4" s="201"/>
      <c r="N4" s="201"/>
      <c r="O4" s="201"/>
      <c r="P4" s="201"/>
      <c r="Q4" s="397"/>
      <c r="R4" s="397"/>
      <c r="S4" s="397"/>
      <c r="T4" s="396"/>
      <c r="U4" s="397"/>
      <c r="V4" s="397"/>
      <c r="W4" s="441"/>
      <c r="X4" s="441"/>
    </row>
    <row r="5" spans="1:24" s="7" customFormat="1" ht="19.5" customHeight="1">
      <c r="A5" s="180" t="s">
        <v>289</v>
      </c>
      <c r="B5" s="181"/>
      <c r="C5" s="181"/>
      <c r="D5" s="181"/>
      <c r="E5" s="181"/>
      <c r="F5" s="181"/>
      <c r="G5" s="181"/>
      <c r="H5" s="181"/>
      <c r="I5" s="181"/>
      <c r="J5" s="182"/>
      <c r="K5" s="201"/>
      <c r="L5" s="201"/>
      <c r="M5" s="201"/>
      <c r="N5" s="201"/>
      <c r="O5" s="201"/>
      <c r="P5" s="201"/>
      <c r="Q5" s="397"/>
      <c r="R5" s="397"/>
      <c r="S5" s="397"/>
      <c r="T5" s="396"/>
      <c r="U5" s="397"/>
      <c r="V5" s="397"/>
      <c r="W5" s="441"/>
      <c r="X5" s="441"/>
    </row>
    <row r="6" spans="1:24" s="7" customFormat="1" ht="19.5" customHeight="1">
      <c r="A6" s="180"/>
      <c r="B6" s="181"/>
      <c r="C6" s="181"/>
      <c r="D6" s="181"/>
      <c r="E6" s="181"/>
      <c r="F6" s="181"/>
      <c r="G6" s="181"/>
      <c r="H6" s="181"/>
      <c r="I6" s="181"/>
      <c r="J6" s="182"/>
      <c r="K6" s="201"/>
      <c r="L6" s="201"/>
      <c r="M6" s="201"/>
      <c r="N6" s="201"/>
      <c r="O6" s="201"/>
      <c r="P6" s="201"/>
      <c r="Q6" s="397"/>
      <c r="R6" s="397"/>
      <c r="S6" s="397"/>
      <c r="T6" s="396"/>
      <c r="U6" s="397"/>
      <c r="V6" s="397"/>
      <c r="W6" s="441"/>
      <c r="X6" s="441"/>
    </row>
    <row r="7" spans="1:24" s="7" customFormat="1" ht="19.5" customHeight="1">
      <c r="A7" s="383" t="s">
        <v>290</v>
      </c>
      <c r="B7" s="442"/>
      <c r="C7" s="442"/>
      <c r="D7" s="442"/>
      <c r="E7" s="442"/>
      <c r="F7" s="442"/>
      <c r="G7" s="442"/>
      <c r="H7" s="442"/>
      <c r="I7" s="442"/>
      <c r="J7" s="443"/>
      <c r="K7" s="201"/>
      <c r="L7" s="201"/>
      <c r="M7" s="201"/>
      <c r="N7" s="201"/>
      <c r="O7" s="201"/>
      <c r="P7" s="201"/>
      <c r="Q7" s="397"/>
      <c r="R7" s="397"/>
      <c r="S7" s="397"/>
      <c r="T7" s="396"/>
      <c r="U7" s="397"/>
      <c r="V7" s="397"/>
      <c r="W7" s="441"/>
      <c r="X7" s="441"/>
    </row>
    <row r="8" spans="1:24" s="7" customFormat="1" ht="19.5" customHeight="1">
      <c r="A8" s="180" t="s">
        <v>420</v>
      </c>
      <c r="B8" s="181"/>
      <c r="C8" s="181"/>
      <c r="D8" s="181"/>
      <c r="E8" s="181"/>
      <c r="F8" s="181"/>
      <c r="G8" s="181"/>
      <c r="H8" s="181"/>
      <c r="I8" s="181"/>
      <c r="J8" s="182"/>
      <c r="K8" s="201" t="s">
        <v>423</v>
      </c>
      <c r="L8" s="201"/>
      <c r="M8" s="201"/>
      <c r="N8" s="201"/>
      <c r="O8" s="201"/>
      <c r="P8" s="201"/>
      <c r="Q8" s="397" t="s">
        <v>440</v>
      </c>
      <c r="R8" s="397"/>
      <c r="S8" s="397"/>
      <c r="T8" s="396">
        <v>1</v>
      </c>
      <c r="U8" s="397"/>
      <c r="V8" s="397"/>
      <c r="W8" s="441" t="s">
        <v>138</v>
      </c>
      <c r="X8" s="441"/>
    </row>
    <row r="9" spans="1:24" s="7" customFormat="1" ht="19.5" customHeight="1">
      <c r="A9" s="180" t="s">
        <v>291</v>
      </c>
      <c r="B9" s="181"/>
      <c r="C9" s="181"/>
      <c r="D9" s="181"/>
      <c r="E9" s="181"/>
      <c r="F9" s="181"/>
      <c r="G9" s="181"/>
      <c r="H9" s="181"/>
      <c r="I9" s="181"/>
      <c r="J9" s="182"/>
      <c r="K9" s="201" t="s">
        <v>441</v>
      </c>
      <c r="L9" s="201"/>
      <c r="M9" s="201"/>
      <c r="N9" s="201"/>
      <c r="O9" s="201"/>
      <c r="P9" s="201"/>
      <c r="Q9" s="397" t="s">
        <v>442</v>
      </c>
      <c r="R9" s="397"/>
      <c r="S9" s="397"/>
      <c r="T9" s="396">
        <v>3</v>
      </c>
      <c r="U9" s="397"/>
      <c r="V9" s="397"/>
      <c r="W9" s="441" t="s">
        <v>138</v>
      </c>
      <c r="X9" s="441"/>
    </row>
    <row r="10" spans="1:24" s="7" customFormat="1" ht="19.5" customHeight="1">
      <c r="A10" s="180" t="s">
        <v>429</v>
      </c>
      <c r="B10" s="181"/>
      <c r="C10" s="181"/>
      <c r="D10" s="181"/>
      <c r="E10" s="181"/>
      <c r="F10" s="181"/>
      <c r="G10" s="181"/>
      <c r="H10" s="181"/>
      <c r="I10" s="181"/>
      <c r="J10" s="182"/>
      <c r="K10" s="201" t="s">
        <v>424</v>
      </c>
      <c r="L10" s="201"/>
      <c r="M10" s="201"/>
      <c r="N10" s="201"/>
      <c r="O10" s="201"/>
      <c r="P10" s="201"/>
      <c r="Q10" s="397" t="s">
        <v>440</v>
      </c>
      <c r="R10" s="397"/>
      <c r="S10" s="397"/>
      <c r="T10" s="396" t="s">
        <v>263</v>
      </c>
      <c r="U10" s="397"/>
      <c r="V10" s="397"/>
      <c r="W10" s="441"/>
      <c r="X10" s="441"/>
    </row>
    <row r="11" spans="1:24" s="7" customFormat="1" ht="19.5" customHeight="1">
      <c r="A11" s="180" t="s">
        <v>430</v>
      </c>
      <c r="B11" s="181"/>
      <c r="C11" s="181"/>
      <c r="D11" s="181"/>
      <c r="E11" s="181"/>
      <c r="F11" s="181"/>
      <c r="G11" s="181"/>
      <c r="H11" s="181"/>
      <c r="I11" s="181"/>
      <c r="J11" s="182"/>
      <c r="K11" s="201" t="s">
        <v>424</v>
      </c>
      <c r="L11" s="201"/>
      <c r="M11" s="201"/>
      <c r="N11" s="201"/>
      <c r="O11" s="201"/>
      <c r="P11" s="201"/>
      <c r="Q11" s="397" t="s">
        <v>443</v>
      </c>
      <c r="R11" s="397"/>
      <c r="S11" s="397"/>
      <c r="T11" s="396" t="s">
        <v>263</v>
      </c>
      <c r="U11" s="397"/>
      <c r="V11" s="397"/>
      <c r="W11" s="441"/>
      <c r="X11" s="441"/>
    </row>
    <row r="12" spans="1:24" s="7" customFormat="1" ht="19.5" customHeight="1">
      <c r="A12" s="180" t="s">
        <v>292</v>
      </c>
      <c r="B12" s="181"/>
      <c r="C12" s="181"/>
      <c r="D12" s="181"/>
      <c r="E12" s="181"/>
      <c r="F12" s="181"/>
      <c r="G12" s="181"/>
      <c r="H12" s="181"/>
      <c r="I12" s="181"/>
      <c r="J12" s="182"/>
      <c r="K12" s="201" t="s">
        <v>421</v>
      </c>
      <c r="L12" s="201"/>
      <c r="M12" s="201"/>
      <c r="N12" s="201"/>
      <c r="O12" s="201"/>
      <c r="P12" s="201"/>
      <c r="Q12" s="397" t="s">
        <v>443</v>
      </c>
      <c r="R12" s="397"/>
      <c r="S12" s="397"/>
      <c r="T12" s="396" t="s">
        <v>263</v>
      </c>
      <c r="U12" s="397"/>
      <c r="V12" s="397"/>
      <c r="W12" s="441"/>
      <c r="X12" s="441"/>
    </row>
    <row r="13" spans="1:24" s="7" customFormat="1" ht="19.5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2"/>
      <c r="K13" s="201"/>
      <c r="L13" s="201"/>
      <c r="M13" s="201"/>
      <c r="N13" s="201"/>
      <c r="O13" s="201"/>
      <c r="P13" s="201"/>
      <c r="Q13" s="397"/>
      <c r="R13" s="397"/>
      <c r="S13" s="397"/>
      <c r="T13" s="396"/>
      <c r="U13" s="397"/>
      <c r="V13" s="397"/>
      <c r="W13" s="441"/>
      <c r="X13" s="441"/>
    </row>
    <row r="14" spans="1:24" s="7" customFormat="1" ht="19.5" customHeight="1">
      <c r="A14" s="383" t="s">
        <v>293</v>
      </c>
      <c r="B14" s="442"/>
      <c r="C14" s="442"/>
      <c r="D14" s="442"/>
      <c r="E14" s="442"/>
      <c r="F14" s="442"/>
      <c r="G14" s="442"/>
      <c r="H14" s="442"/>
      <c r="I14" s="442"/>
      <c r="J14" s="443"/>
      <c r="K14" s="201"/>
      <c r="L14" s="201"/>
      <c r="M14" s="201"/>
      <c r="N14" s="201"/>
      <c r="O14" s="201"/>
      <c r="P14" s="201"/>
      <c r="Q14" s="397"/>
      <c r="R14" s="397"/>
      <c r="S14" s="397"/>
      <c r="T14" s="396"/>
      <c r="U14" s="397"/>
      <c r="V14" s="397"/>
      <c r="W14" s="441"/>
      <c r="X14" s="441"/>
    </row>
    <row r="15" spans="1:24" s="7" customFormat="1" ht="19.5" customHeight="1">
      <c r="A15" s="180" t="s">
        <v>294</v>
      </c>
      <c r="B15" s="181"/>
      <c r="C15" s="181"/>
      <c r="D15" s="181"/>
      <c r="E15" s="181"/>
      <c r="F15" s="181"/>
      <c r="G15" s="181"/>
      <c r="H15" s="181"/>
      <c r="I15" s="181"/>
      <c r="J15" s="182"/>
      <c r="K15" s="201" t="s">
        <v>422</v>
      </c>
      <c r="L15" s="201"/>
      <c r="M15" s="201"/>
      <c r="N15" s="201"/>
      <c r="O15" s="201"/>
      <c r="P15" s="201"/>
      <c r="Q15" s="397" t="s">
        <v>444</v>
      </c>
      <c r="R15" s="397"/>
      <c r="S15" s="397"/>
      <c r="T15" s="396">
        <v>2</v>
      </c>
      <c r="U15" s="397"/>
      <c r="V15" s="397"/>
      <c r="W15" s="441" t="s">
        <v>138</v>
      </c>
      <c r="X15" s="441"/>
    </row>
    <row r="16" spans="1:24" ht="29.25" customHeight="1">
      <c r="A16" s="112" t="s">
        <v>431</v>
      </c>
      <c r="B16" s="113"/>
      <c r="C16" s="113"/>
      <c r="D16" s="113"/>
      <c r="E16" s="113"/>
      <c r="F16" s="113"/>
      <c r="G16" s="113"/>
      <c r="H16" s="113"/>
      <c r="I16" s="113"/>
      <c r="J16" s="114"/>
      <c r="K16" s="201" t="s">
        <v>425</v>
      </c>
      <c r="L16" s="201"/>
      <c r="M16" s="201"/>
      <c r="N16" s="201"/>
      <c r="O16" s="201"/>
      <c r="P16" s="201"/>
      <c r="Q16" s="397" t="s">
        <v>444</v>
      </c>
      <c r="R16" s="397"/>
      <c r="S16" s="397"/>
      <c r="T16" s="396">
        <v>1</v>
      </c>
      <c r="U16" s="397"/>
      <c r="V16" s="397"/>
      <c r="W16" s="441" t="s">
        <v>138</v>
      </c>
      <c r="X16" s="441"/>
    </row>
    <row r="17" spans="1:24" ht="19.5" customHeight="1">
      <c r="A17" s="180" t="s">
        <v>432</v>
      </c>
      <c r="B17" s="181"/>
      <c r="C17" s="181"/>
      <c r="D17" s="181"/>
      <c r="E17" s="181"/>
      <c r="F17" s="181"/>
      <c r="G17" s="181"/>
      <c r="H17" s="181"/>
      <c r="I17" s="181"/>
      <c r="J17" s="182"/>
      <c r="K17" s="201" t="s">
        <v>425</v>
      </c>
      <c r="L17" s="201"/>
      <c r="M17" s="201"/>
      <c r="N17" s="201"/>
      <c r="O17" s="201"/>
      <c r="P17" s="201"/>
      <c r="Q17" s="397" t="s">
        <v>445</v>
      </c>
      <c r="R17" s="397"/>
      <c r="S17" s="397"/>
      <c r="T17" s="396">
        <v>1</v>
      </c>
      <c r="U17" s="397"/>
      <c r="V17" s="397"/>
      <c r="W17" s="441" t="s">
        <v>138</v>
      </c>
      <c r="X17" s="441"/>
    </row>
    <row r="18" spans="1:24" ht="19.5" customHeight="1">
      <c r="A18" s="180"/>
      <c r="B18" s="181"/>
      <c r="C18" s="181"/>
      <c r="D18" s="181"/>
      <c r="E18" s="181"/>
      <c r="F18" s="181"/>
      <c r="G18" s="181"/>
      <c r="H18" s="181"/>
      <c r="I18" s="181"/>
      <c r="J18" s="182"/>
      <c r="K18" s="201"/>
      <c r="L18" s="201"/>
      <c r="M18" s="201"/>
      <c r="N18" s="201"/>
      <c r="O18" s="201"/>
      <c r="P18" s="201"/>
      <c r="Q18" s="397"/>
      <c r="R18" s="397"/>
      <c r="S18" s="397"/>
      <c r="T18" s="396"/>
      <c r="U18" s="397"/>
      <c r="V18" s="397"/>
      <c r="W18" s="441"/>
      <c r="X18" s="441"/>
    </row>
    <row r="19" spans="1:24" ht="19.5" customHeight="1">
      <c r="A19" s="180" t="s">
        <v>426</v>
      </c>
      <c r="B19" s="181"/>
      <c r="C19" s="181"/>
      <c r="D19" s="181"/>
      <c r="E19" s="181"/>
      <c r="F19" s="181"/>
      <c r="G19" s="181"/>
      <c r="H19" s="181"/>
      <c r="I19" s="181"/>
      <c r="J19" s="182"/>
      <c r="K19" s="201" t="s">
        <v>562</v>
      </c>
      <c r="L19" s="201"/>
      <c r="M19" s="201"/>
      <c r="N19" s="201"/>
      <c r="O19" s="201"/>
      <c r="P19" s="201"/>
      <c r="Q19" s="397" t="s">
        <v>442</v>
      </c>
      <c r="R19" s="397"/>
      <c r="S19" s="397"/>
      <c r="T19" s="396">
        <v>2</v>
      </c>
      <c r="U19" s="397"/>
      <c r="V19" s="397"/>
      <c r="W19" s="441" t="s">
        <v>138</v>
      </c>
      <c r="X19" s="441"/>
    </row>
    <row r="20" spans="1:24" ht="19.5" customHeight="1">
      <c r="A20" s="180" t="s">
        <v>433</v>
      </c>
      <c r="B20" s="181"/>
      <c r="C20" s="181"/>
      <c r="D20" s="181"/>
      <c r="E20" s="181"/>
      <c r="F20" s="181"/>
      <c r="G20" s="181"/>
      <c r="H20" s="181"/>
      <c r="I20" s="181"/>
      <c r="J20" s="182"/>
      <c r="K20" s="201" t="s">
        <v>434</v>
      </c>
      <c r="L20" s="201"/>
      <c r="M20" s="201"/>
      <c r="N20" s="201"/>
      <c r="O20" s="201"/>
      <c r="P20" s="201"/>
      <c r="Q20" s="397"/>
      <c r="R20" s="397"/>
      <c r="S20" s="397"/>
      <c r="T20" s="396" t="s">
        <v>263</v>
      </c>
      <c r="U20" s="397"/>
      <c r="V20" s="397"/>
      <c r="W20" s="441"/>
      <c r="X20" s="441"/>
    </row>
    <row r="21" spans="1:24" ht="19.5" customHeight="1">
      <c r="A21" s="180" t="s">
        <v>435</v>
      </c>
      <c r="B21" s="181"/>
      <c r="C21" s="181"/>
      <c r="D21" s="181"/>
      <c r="E21" s="181"/>
      <c r="F21" s="181"/>
      <c r="G21" s="181"/>
      <c r="H21" s="181"/>
      <c r="I21" s="181"/>
      <c r="J21" s="182"/>
      <c r="K21" s="201" t="s">
        <v>436</v>
      </c>
      <c r="L21" s="201"/>
      <c r="M21" s="201"/>
      <c r="N21" s="201"/>
      <c r="O21" s="201"/>
      <c r="P21" s="201"/>
      <c r="Q21" s="397"/>
      <c r="R21" s="397"/>
      <c r="S21" s="397"/>
      <c r="T21" s="396" t="s">
        <v>263</v>
      </c>
      <c r="U21" s="397"/>
      <c r="V21" s="397"/>
      <c r="W21" s="441"/>
      <c r="X21" s="441"/>
    </row>
    <row r="22" spans="1:24" ht="19.5" customHeight="1">
      <c r="A22" s="180" t="s">
        <v>427</v>
      </c>
      <c r="B22" s="181"/>
      <c r="C22" s="181"/>
      <c r="D22" s="181"/>
      <c r="E22" s="181"/>
      <c r="F22" s="181"/>
      <c r="G22" s="181"/>
      <c r="H22" s="181"/>
      <c r="I22" s="181"/>
      <c r="J22" s="182"/>
      <c r="K22" s="201" t="s">
        <v>428</v>
      </c>
      <c r="L22" s="201"/>
      <c r="M22" s="201"/>
      <c r="N22" s="201"/>
      <c r="O22" s="201"/>
      <c r="P22" s="201"/>
      <c r="Q22" s="397" t="s">
        <v>565</v>
      </c>
      <c r="R22" s="397"/>
      <c r="S22" s="397"/>
      <c r="T22" s="396">
        <v>2</v>
      </c>
      <c r="U22" s="397"/>
      <c r="V22" s="397"/>
      <c r="W22" s="441" t="s">
        <v>138</v>
      </c>
      <c r="X22" s="441"/>
    </row>
    <row r="23" spans="1:24" ht="19.5" customHeight="1">
      <c r="A23" s="180" t="s">
        <v>295</v>
      </c>
      <c r="B23" s="181"/>
      <c r="C23" s="181"/>
      <c r="D23" s="181"/>
      <c r="E23" s="181"/>
      <c r="F23" s="181"/>
      <c r="G23" s="181"/>
      <c r="H23" s="181"/>
      <c r="I23" s="181"/>
      <c r="J23" s="182"/>
      <c r="K23" s="201" t="s">
        <v>437</v>
      </c>
      <c r="L23" s="201"/>
      <c r="M23" s="201"/>
      <c r="N23" s="201"/>
      <c r="O23" s="201"/>
      <c r="P23" s="201"/>
      <c r="Q23" s="397" t="s">
        <v>564</v>
      </c>
      <c r="R23" s="397"/>
      <c r="S23" s="397"/>
      <c r="T23" s="396" t="s">
        <v>263</v>
      </c>
      <c r="U23" s="397"/>
      <c r="V23" s="397"/>
      <c r="W23" s="441"/>
      <c r="X23" s="441"/>
    </row>
    <row r="24" spans="1:24" ht="19.5" customHeight="1">
      <c r="A24" s="180" t="s">
        <v>438</v>
      </c>
      <c r="B24" s="181"/>
      <c r="C24" s="181"/>
      <c r="D24" s="181"/>
      <c r="E24" s="181"/>
      <c r="F24" s="181"/>
      <c r="G24" s="181"/>
      <c r="H24" s="181"/>
      <c r="I24" s="181"/>
      <c r="J24" s="182"/>
      <c r="K24" s="201" t="s">
        <v>139</v>
      </c>
      <c r="L24" s="201"/>
      <c r="M24" s="201"/>
      <c r="N24" s="201"/>
      <c r="O24" s="201"/>
      <c r="P24" s="201"/>
      <c r="Q24" s="397" t="s">
        <v>563</v>
      </c>
      <c r="R24" s="397"/>
      <c r="S24" s="397"/>
      <c r="T24" s="396" t="s">
        <v>263</v>
      </c>
      <c r="U24" s="397"/>
      <c r="V24" s="397"/>
      <c r="W24" s="441"/>
      <c r="X24" s="441"/>
    </row>
    <row r="25" spans="1:24" ht="19.5" customHeight="1">
      <c r="A25" s="180"/>
      <c r="B25" s="181"/>
      <c r="C25" s="181"/>
      <c r="D25" s="181"/>
      <c r="E25" s="181"/>
      <c r="F25" s="181"/>
      <c r="G25" s="181"/>
      <c r="H25" s="181"/>
      <c r="I25" s="181"/>
      <c r="J25" s="182"/>
      <c r="K25" s="201"/>
      <c r="L25" s="201"/>
      <c r="M25" s="201"/>
      <c r="N25" s="201"/>
      <c r="O25" s="201"/>
      <c r="P25" s="201"/>
      <c r="Q25" s="397"/>
      <c r="R25" s="397"/>
      <c r="S25" s="397"/>
      <c r="T25" s="396"/>
      <c r="U25" s="397"/>
      <c r="V25" s="397"/>
      <c r="W25" s="441"/>
      <c r="X25" s="441"/>
    </row>
    <row r="26" spans="1:24" ht="19.5" customHeight="1">
      <c r="A26" s="383" t="s">
        <v>296</v>
      </c>
      <c r="B26" s="442"/>
      <c r="C26" s="442"/>
      <c r="D26" s="442"/>
      <c r="E26" s="442"/>
      <c r="F26" s="442"/>
      <c r="G26" s="442"/>
      <c r="H26" s="442"/>
      <c r="I26" s="442"/>
      <c r="J26" s="443"/>
      <c r="K26" s="201"/>
      <c r="L26" s="201"/>
      <c r="M26" s="201"/>
      <c r="N26" s="201"/>
      <c r="O26" s="201"/>
      <c r="P26" s="201"/>
      <c r="Q26" s="397"/>
      <c r="R26" s="397"/>
      <c r="S26" s="397"/>
      <c r="T26" s="396"/>
      <c r="U26" s="397"/>
      <c r="V26" s="397"/>
      <c r="W26" s="441"/>
      <c r="X26" s="441"/>
    </row>
    <row r="27" spans="1:24" ht="19.5" customHeight="1">
      <c r="A27" s="112" t="s">
        <v>297</v>
      </c>
      <c r="B27" s="113"/>
      <c r="C27" s="113"/>
      <c r="D27" s="113"/>
      <c r="E27" s="113"/>
      <c r="F27" s="113"/>
      <c r="G27" s="113"/>
      <c r="H27" s="113"/>
      <c r="I27" s="113"/>
      <c r="J27" s="114"/>
      <c r="K27" s="201" t="s">
        <v>423</v>
      </c>
      <c r="L27" s="201"/>
      <c r="M27" s="201"/>
      <c r="N27" s="201"/>
      <c r="O27" s="201"/>
      <c r="P27" s="201"/>
      <c r="Q27" s="397" t="s">
        <v>444</v>
      </c>
      <c r="R27" s="397"/>
      <c r="S27" s="397"/>
      <c r="T27" s="396">
        <v>2</v>
      </c>
      <c r="U27" s="397"/>
      <c r="V27" s="397"/>
      <c r="W27" s="441" t="s">
        <v>138</v>
      </c>
      <c r="X27" s="441"/>
    </row>
    <row r="28" spans="1:24" ht="27.75" customHeight="1">
      <c r="A28" s="112" t="s">
        <v>298</v>
      </c>
      <c r="B28" s="113"/>
      <c r="C28" s="113"/>
      <c r="D28" s="113"/>
      <c r="E28" s="113"/>
      <c r="F28" s="113"/>
      <c r="G28" s="113"/>
      <c r="H28" s="113"/>
      <c r="I28" s="113"/>
      <c r="J28" s="114"/>
      <c r="K28" s="201"/>
      <c r="L28" s="201"/>
      <c r="M28" s="201"/>
      <c r="N28" s="201"/>
      <c r="O28" s="201"/>
      <c r="P28" s="201"/>
      <c r="Q28" s="397"/>
      <c r="R28" s="397"/>
      <c r="S28" s="397"/>
      <c r="T28" s="396" t="s">
        <v>263</v>
      </c>
      <c r="U28" s="397"/>
      <c r="V28" s="397"/>
      <c r="W28" s="441"/>
      <c r="X28" s="441"/>
    </row>
    <row r="29" spans="1:24" ht="19.5" customHeight="1">
      <c r="A29" s="112" t="s">
        <v>299</v>
      </c>
      <c r="B29" s="113"/>
      <c r="C29" s="113"/>
      <c r="D29" s="113"/>
      <c r="E29" s="113"/>
      <c r="F29" s="113"/>
      <c r="G29" s="113"/>
      <c r="H29" s="113"/>
      <c r="I29" s="113"/>
      <c r="J29" s="114"/>
      <c r="K29" s="201" t="s">
        <v>422</v>
      </c>
      <c r="L29" s="201"/>
      <c r="M29" s="201"/>
      <c r="N29" s="201"/>
      <c r="O29" s="201"/>
      <c r="P29" s="201"/>
      <c r="Q29" s="397" t="s">
        <v>446</v>
      </c>
      <c r="R29" s="397"/>
      <c r="S29" s="397"/>
      <c r="T29" s="396">
        <v>2</v>
      </c>
      <c r="U29" s="397"/>
      <c r="V29" s="397"/>
      <c r="W29" s="441" t="s">
        <v>138</v>
      </c>
      <c r="X29" s="441"/>
    </row>
    <row r="30" spans="1:24" ht="26.25" customHeight="1">
      <c r="A30" s="112" t="s">
        <v>300</v>
      </c>
      <c r="B30" s="113"/>
      <c r="C30" s="113"/>
      <c r="D30" s="113"/>
      <c r="E30" s="113"/>
      <c r="F30" s="113"/>
      <c r="G30" s="113"/>
      <c r="H30" s="113"/>
      <c r="I30" s="113"/>
      <c r="J30" s="114"/>
      <c r="K30" s="201" t="s">
        <v>567</v>
      </c>
      <c r="L30" s="201"/>
      <c r="M30" s="201"/>
      <c r="N30" s="201"/>
      <c r="O30" s="201"/>
      <c r="P30" s="201"/>
      <c r="Q30" s="397" t="s">
        <v>563</v>
      </c>
      <c r="R30" s="397"/>
      <c r="S30" s="397"/>
      <c r="T30" s="396">
        <v>2</v>
      </c>
      <c r="U30" s="397"/>
      <c r="V30" s="397"/>
      <c r="W30" s="441" t="s">
        <v>138</v>
      </c>
      <c r="X30" s="441"/>
    </row>
    <row r="31" spans="1:24" ht="19.5" customHeight="1">
      <c r="A31" s="112" t="s">
        <v>301</v>
      </c>
      <c r="B31" s="113"/>
      <c r="C31" s="113"/>
      <c r="D31" s="113"/>
      <c r="E31" s="113"/>
      <c r="F31" s="113"/>
      <c r="G31" s="113"/>
      <c r="H31" s="113"/>
      <c r="I31" s="113"/>
      <c r="J31" s="114"/>
      <c r="K31" s="201" t="s">
        <v>447</v>
      </c>
      <c r="L31" s="201"/>
      <c r="M31" s="201"/>
      <c r="N31" s="201"/>
      <c r="O31" s="201"/>
      <c r="P31" s="201"/>
      <c r="Q31" s="397" t="s">
        <v>448</v>
      </c>
      <c r="R31" s="397"/>
      <c r="S31" s="397"/>
      <c r="T31" s="396" t="s">
        <v>263</v>
      </c>
      <c r="U31" s="397"/>
      <c r="V31" s="397"/>
      <c r="W31" s="441"/>
      <c r="X31" s="441"/>
    </row>
    <row r="32" spans="1:24" ht="19.5" customHeight="1">
      <c r="A32" s="112" t="s">
        <v>302</v>
      </c>
      <c r="B32" s="113"/>
      <c r="C32" s="113"/>
      <c r="D32" s="113"/>
      <c r="E32" s="113"/>
      <c r="F32" s="113"/>
      <c r="G32" s="113"/>
      <c r="H32" s="113"/>
      <c r="I32" s="113"/>
      <c r="J32" s="114"/>
      <c r="K32" s="201" t="s">
        <v>449</v>
      </c>
      <c r="L32" s="201"/>
      <c r="M32" s="201"/>
      <c r="N32" s="201"/>
      <c r="O32" s="201"/>
      <c r="P32" s="201"/>
      <c r="Q32" s="397" t="s">
        <v>443</v>
      </c>
      <c r="R32" s="397"/>
      <c r="S32" s="397"/>
      <c r="T32" s="396">
        <v>1</v>
      </c>
      <c r="U32" s="397"/>
      <c r="V32" s="397"/>
      <c r="W32" s="441" t="s">
        <v>138</v>
      </c>
      <c r="X32" s="441"/>
    </row>
    <row r="33" spans="1:24" ht="26.25" customHeight="1">
      <c r="A33" s="112" t="s">
        <v>450</v>
      </c>
      <c r="B33" s="113"/>
      <c r="C33" s="113"/>
      <c r="D33" s="113"/>
      <c r="E33" s="113"/>
      <c r="F33" s="113"/>
      <c r="G33" s="113"/>
      <c r="H33" s="113"/>
      <c r="I33" s="113"/>
      <c r="J33" s="114"/>
      <c r="K33" s="201" t="s">
        <v>451</v>
      </c>
      <c r="L33" s="201"/>
      <c r="M33" s="201"/>
      <c r="N33" s="201"/>
      <c r="O33" s="201"/>
      <c r="P33" s="201"/>
      <c r="Q33" s="397" t="s">
        <v>444</v>
      </c>
      <c r="R33" s="397"/>
      <c r="S33" s="397"/>
      <c r="T33" s="396">
        <v>1</v>
      </c>
      <c r="U33" s="397"/>
      <c r="V33" s="397"/>
      <c r="W33" s="441" t="s">
        <v>138</v>
      </c>
      <c r="X33" s="441"/>
    </row>
    <row r="34" spans="1:24" ht="24.75" customHeight="1">
      <c r="A34" s="112" t="s">
        <v>303</v>
      </c>
      <c r="B34" s="113"/>
      <c r="C34" s="113"/>
      <c r="D34" s="113"/>
      <c r="E34" s="113"/>
      <c r="F34" s="113"/>
      <c r="G34" s="113"/>
      <c r="H34" s="113"/>
      <c r="I34" s="113"/>
      <c r="J34" s="114"/>
      <c r="K34" s="201" t="s">
        <v>139</v>
      </c>
      <c r="L34" s="201"/>
      <c r="M34" s="201"/>
      <c r="N34" s="201"/>
      <c r="O34" s="201"/>
      <c r="P34" s="201"/>
      <c r="Q34" s="397" t="s">
        <v>444</v>
      </c>
      <c r="R34" s="397"/>
      <c r="S34" s="397"/>
      <c r="T34" s="396" t="s">
        <v>263</v>
      </c>
      <c r="U34" s="397"/>
      <c r="V34" s="397"/>
      <c r="W34" s="441"/>
      <c r="X34" s="441"/>
    </row>
    <row r="35" spans="1:24" ht="24.75" customHeight="1">
      <c r="A35" s="112" t="s">
        <v>439</v>
      </c>
      <c r="B35" s="113"/>
      <c r="C35" s="113"/>
      <c r="D35" s="113"/>
      <c r="E35" s="113"/>
      <c r="F35" s="113"/>
      <c r="G35" s="113"/>
      <c r="H35" s="113"/>
      <c r="I35" s="113"/>
      <c r="J35" s="114"/>
      <c r="K35" s="201" t="s">
        <v>139</v>
      </c>
      <c r="L35" s="201"/>
      <c r="M35" s="201"/>
      <c r="N35" s="201"/>
      <c r="O35" s="201"/>
      <c r="P35" s="201"/>
      <c r="Q35" s="397" t="s">
        <v>440</v>
      </c>
      <c r="R35" s="397"/>
      <c r="S35" s="397"/>
      <c r="T35" s="396" t="s">
        <v>263</v>
      </c>
      <c r="U35" s="397"/>
      <c r="V35" s="397"/>
      <c r="W35" s="441"/>
      <c r="X35" s="441"/>
    </row>
    <row r="36" spans="1:24" ht="25.5" customHeight="1">
      <c r="A36" s="112" t="s">
        <v>455</v>
      </c>
      <c r="B36" s="113"/>
      <c r="C36" s="113"/>
      <c r="D36" s="113"/>
      <c r="E36" s="113"/>
      <c r="F36" s="113"/>
      <c r="G36" s="113"/>
      <c r="H36" s="113"/>
      <c r="I36" s="113"/>
      <c r="J36" s="114"/>
      <c r="K36" s="201" t="s">
        <v>425</v>
      </c>
      <c r="L36" s="201"/>
      <c r="M36" s="201"/>
      <c r="N36" s="201"/>
      <c r="O36" s="201"/>
      <c r="P36" s="201"/>
      <c r="Q36" s="397"/>
      <c r="R36" s="397"/>
      <c r="S36" s="397"/>
      <c r="T36" s="396" t="s">
        <v>263</v>
      </c>
      <c r="U36" s="397"/>
      <c r="V36" s="397"/>
      <c r="W36" s="441"/>
      <c r="X36" s="441"/>
    </row>
    <row r="37" spans="1:24" ht="27.75" customHeight="1">
      <c r="A37" s="112" t="s">
        <v>456</v>
      </c>
      <c r="B37" s="113"/>
      <c r="C37" s="113"/>
      <c r="D37" s="113"/>
      <c r="E37" s="113"/>
      <c r="F37" s="113"/>
      <c r="G37" s="113"/>
      <c r="H37" s="113"/>
      <c r="I37" s="113"/>
      <c r="J37" s="114"/>
      <c r="K37" s="201" t="s">
        <v>457</v>
      </c>
      <c r="L37" s="201"/>
      <c r="M37" s="201"/>
      <c r="N37" s="201"/>
      <c r="O37" s="201"/>
      <c r="P37" s="201"/>
      <c r="Q37" s="397" t="s">
        <v>444</v>
      </c>
      <c r="R37" s="397"/>
      <c r="S37" s="397"/>
      <c r="T37" s="396" t="s">
        <v>263</v>
      </c>
      <c r="U37" s="397"/>
      <c r="V37" s="397"/>
      <c r="W37" s="441"/>
      <c r="X37" s="441"/>
    </row>
    <row r="38" spans="1:24" ht="19.5" customHeight="1">
      <c r="A38" s="180"/>
      <c r="B38" s="181"/>
      <c r="C38" s="181"/>
      <c r="D38" s="181"/>
      <c r="E38" s="181"/>
      <c r="F38" s="181"/>
      <c r="G38" s="181"/>
      <c r="H38" s="181"/>
      <c r="I38" s="181"/>
      <c r="J38" s="182"/>
      <c r="K38" s="201"/>
      <c r="L38" s="201"/>
      <c r="M38" s="201"/>
      <c r="N38" s="201"/>
      <c r="O38" s="201"/>
      <c r="P38" s="201"/>
      <c r="Q38" s="397"/>
      <c r="R38" s="397"/>
      <c r="S38" s="397"/>
      <c r="T38" s="396"/>
      <c r="U38" s="397"/>
      <c r="V38" s="397"/>
      <c r="W38" s="441"/>
      <c r="X38" s="441"/>
    </row>
    <row r="39" spans="1:24" ht="19.5" customHeight="1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397"/>
      <c r="R39" s="397"/>
      <c r="S39" s="397"/>
      <c r="T39" s="396"/>
      <c r="U39" s="397"/>
      <c r="V39" s="397"/>
      <c r="W39" s="441"/>
      <c r="X39" s="441"/>
    </row>
    <row r="40" spans="1:24" ht="19.5" customHeight="1">
      <c r="A40" s="201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397"/>
      <c r="R40" s="397"/>
      <c r="S40" s="397"/>
      <c r="T40" s="396"/>
      <c r="U40" s="397"/>
      <c r="V40" s="397"/>
      <c r="W40" s="441"/>
      <c r="X40" s="441"/>
    </row>
    <row r="41" spans="1:24" ht="19.5" customHeight="1">
      <c r="A41" s="201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397"/>
      <c r="R41" s="397"/>
      <c r="S41" s="397"/>
      <c r="T41" s="396"/>
      <c r="U41" s="397"/>
      <c r="V41" s="397"/>
      <c r="W41" s="441"/>
      <c r="X41" s="441"/>
    </row>
    <row r="42" spans="1:24" ht="19.5" customHeight="1">
      <c r="A42" s="201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397"/>
      <c r="R42" s="397"/>
      <c r="S42" s="397"/>
      <c r="T42" s="396"/>
      <c r="U42" s="397"/>
      <c r="V42" s="397"/>
      <c r="W42" s="441"/>
      <c r="X42" s="441"/>
    </row>
    <row r="43" spans="1:24" ht="19.5" customHeight="1">
      <c r="A43" s="201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397"/>
      <c r="R43" s="397"/>
      <c r="S43" s="397"/>
      <c r="T43" s="396"/>
      <c r="U43" s="397"/>
      <c r="V43" s="397"/>
      <c r="W43" s="441"/>
      <c r="X43" s="441"/>
    </row>
  </sheetData>
  <sheetProtection/>
  <mergeCells count="210">
    <mergeCell ref="W35:X35"/>
    <mergeCell ref="A35:J35"/>
    <mergeCell ref="K35:P35"/>
    <mergeCell ref="Q35:S35"/>
    <mergeCell ref="T35:V35"/>
    <mergeCell ref="W21:X21"/>
    <mergeCell ref="A20:J20"/>
    <mergeCell ref="K20:P20"/>
    <mergeCell ref="Q20:S20"/>
    <mergeCell ref="T20:V20"/>
    <mergeCell ref="W20:X20"/>
    <mergeCell ref="A21:J21"/>
    <mergeCell ref="K21:P21"/>
    <mergeCell ref="Q21:S21"/>
    <mergeCell ref="T21:V21"/>
    <mergeCell ref="W25:X25"/>
    <mergeCell ref="A24:J24"/>
    <mergeCell ref="K24:P24"/>
    <mergeCell ref="Q24:S24"/>
    <mergeCell ref="T24:V24"/>
    <mergeCell ref="W24:X24"/>
    <mergeCell ref="A25:J25"/>
    <mergeCell ref="K25:P25"/>
    <mergeCell ref="Q25:S25"/>
    <mergeCell ref="T25:V25"/>
    <mergeCell ref="W22:X22"/>
    <mergeCell ref="A23:J23"/>
    <mergeCell ref="K23:P23"/>
    <mergeCell ref="Q23:S23"/>
    <mergeCell ref="T23:V23"/>
    <mergeCell ref="W23:X23"/>
    <mergeCell ref="A22:J22"/>
    <mergeCell ref="K22:P22"/>
    <mergeCell ref="Q22:S22"/>
    <mergeCell ref="T22:V22"/>
    <mergeCell ref="W18:X18"/>
    <mergeCell ref="A19:J19"/>
    <mergeCell ref="K19:P19"/>
    <mergeCell ref="Q19:S19"/>
    <mergeCell ref="T19:V19"/>
    <mergeCell ref="W19:X19"/>
    <mergeCell ref="A18:J18"/>
    <mergeCell ref="K18:P18"/>
    <mergeCell ref="Q18:S18"/>
    <mergeCell ref="T18:V18"/>
    <mergeCell ref="W16:X16"/>
    <mergeCell ref="A17:J17"/>
    <mergeCell ref="K17:P17"/>
    <mergeCell ref="Q17:S17"/>
    <mergeCell ref="T17:V17"/>
    <mergeCell ref="W17:X17"/>
    <mergeCell ref="A16:J16"/>
    <mergeCell ref="K16:P16"/>
    <mergeCell ref="Q16:S16"/>
    <mergeCell ref="T16:V16"/>
    <mergeCell ref="W14:X14"/>
    <mergeCell ref="A15:J15"/>
    <mergeCell ref="K15:P15"/>
    <mergeCell ref="Q15:S15"/>
    <mergeCell ref="T15:V15"/>
    <mergeCell ref="W15:X15"/>
    <mergeCell ref="A14:J14"/>
    <mergeCell ref="K14:P14"/>
    <mergeCell ref="Q14:S14"/>
    <mergeCell ref="T14:V14"/>
    <mergeCell ref="W12:X12"/>
    <mergeCell ref="A13:J13"/>
    <mergeCell ref="K13:P13"/>
    <mergeCell ref="Q13:S13"/>
    <mergeCell ref="T13:V13"/>
    <mergeCell ref="W13:X13"/>
    <mergeCell ref="A12:J12"/>
    <mergeCell ref="K12:P12"/>
    <mergeCell ref="Q12:S12"/>
    <mergeCell ref="T12:V12"/>
    <mergeCell ref="W10:X10"/>
    <mergeCell ref="A11:J11"/>
    <mergeCell ref="K11:P11"/>
    <mergeCell ref="Q11:S11"/>
    <mergeCell ref="T11:V11"/>
    <mergeCell ref="W11:X11"/>
    <mergeCell ref="A10:J10"/>
    <mergeCell ref="K10:P10"/>
    <mergeCell ref="Q10:S10"/>
    <mergeCell ref="T10:V10"/>
    <mergeCell ref="W8:X8"/>
    <mergeCell ref="A9:J9"/>
    <mergeCell ref="K9:P9"/>
    <mergeCell ref="Q9:S9"/>
    <mergeCell ref="T9:V9"/>
    <mergeCell ref="W9:X9"/>
    <mergeCell ref="A8:J8"/>
    <mergeCell ref="K8:P8"/>
    <mergeCell ref="Q8:S8"/>
    <mergeCell ref="T8:V8"/>
    <mergeCell ref="W6:X6"/>
    <mergeCell ref="A7:J7"/>
    <mergeCell ref="K7:P7"/>
    <mergeCell ref="Q7:S7"/>
    <mergeCell ref="T7:V7"/>
    <mergeCell ref="W7:X7"/>
    <mergeCell ref="A6:J6"/>
    <mergeCell ref="K6:P6"/>
    <mergeCell ref="Q6:S6"/>
    <mergeCell ref="T6:V6"/>
    <mergeCell ref="W4:X4"/>
    <mergeCell ref="A5:J5"/>
    <mergeCell ref="K5:P5"/>
    <mergeCell ref="Q5:S5"/>
    <mergeCell ref="T5:V5"/>
    <mergeCell ref="W5:X5"/>
    <mergeCell ref="A4:J4"/>
    <mergeCell ref="K4:P4"/>
    <mergeCell ref="Q4:S4"/>
    <mergeCell ref="T4:V4"/>
    <mergeCell ref="W37:X37"/>
    <mergeCell ref="A38:J38"/>
    <mergeCell ref="K38:P38"/>
    <mergeCell ref="Q38:S38"/>
    <mergeCell ref="T38:V38"/>
    <mergeCell ref="W38:X38"/>
    <mergeCell ref="A37:J37"/>
    <mergeCell ref="K37:P37"/>
    <mergeCell ref="Q37:S37"/>
    <mergeCell ref="T37:V37"/>
    <mergeCell ref="W34:X34"/>
    <mergeCell ref="A36:J36"/>
    <mergeCell ref="K36:P36"/>
    <mergeCell ref="Q36:S36"/>
    <mergeCell ref="T36:V36"/>
    <mergeCell ref="W36:X36"/>
    <mergeCell ref="A34:J34"/>
    <mergeCell ref="K34:P34"/>
    <mergeCell ref="Q34:S34"/>
    <mergeCell ref="T34:V34"/>
    <mergeCell ref="W32:X32"/>
    <mergeCell ref="A33:J33"/>
    <mergeCell ref="K33:P33"/>
    <mergeCell ref="Q33:S33"/>
    <mergeCell ref="T33:V33"/>
    <mergeCell ref="W33:X33"/>
    <mergeCell ref="A32:J32"/>
    <mergeCell ref="K32:P32"/>
    <mergeCell ref="Q32:S32"/>
    <mergeCell ref="T32:V32"/>
    <mergeCell ref="A30:J30"/>
    <mergeCell ref="K30:P30"/>
    <mergeCell ref="Q30:S30"/>
    <mergeCell ref="T30:V30"/>
    <mergeCell ref="A31:J31"/>
    <mergeCell ref="K31:P31"/>
    <mergeCell ref="Q31:S31"/>
    <mergeCell ref="T31:V31"/>
    <mergeCell ref="K28:P28"/>
    <mergeCell ref="Q28:S28"/>
    <mergeCell ref="T28:V28"/>
    <mergeCell ref="A29:J29"/>
    <mergeCell ref="K29:P29"/>
    <mergeCell ref="Q29:S29"/>
    <mergeCell ref="T29:V29"/>
    <mergeCell ref="W41:X41"/>
    <mergeCell ref="A26:J26"/>
    <mergeCell ref="K26:P26"/>
    <mergeCell ref="Q26:S26"/>
    <mergeCell ref="T26:V26"/>
    <mergeCell ref="A27:J27"/>
    <mergeCell ref="K27:P27"/>
    <mergeCell ref="Q27:S27"/>
    <mergeCell ref="T27:V27"/>
    <mergeCell ref="A28:J28"/>
    <mergeCell ref="T39:V39"/>
    <mergeCell ref="T41:V41"/>
    <mergeCell ref="W42:X42"/>
    <mergeCell ref="W43:X43"/>
    <mergeCell ref="W39:X39"/>
    <mergeCell ref="W26:X26"/>
    <mergeCell ref="W27:X27"/>
    <mergeCell ref="W28:X28"/>
    <mergeCell ref="W29:X29"/>
    <mergeCell ref="W40:X40"/>
    <mergeCell ref="Q39:S39"/>
    <mergeCell ref="Q40:S40"/>
    <mergeCell ref="Q43:S43"/>
    <mergeCell ref="Q42:S42"/>
    <mergeCell ref="Q41:S41"/>
    <mergeCell ref="W30:X30"/>
    <mergeCell ref="W31:X31"/>
    <mergeCell ref="T43:V43"/>
    <mergeCell ref="T42:V42"/>
    <mergeCell ref="T40:V40"/>
    <mergeCell ref="A43:J43"/>
    <mergeCell ref="K39:P39"/>
    <mergeCell ref="K40:P40"/>
    <mergeCell ref="K41:P41"/>
    <mergeCell ref="A42:J42"/>
    <mergeCell ref="A39:J39"/>
    <mergeCell ref="A40:J40"/>
    <mergeCell ref="A41:J41"/>
    <mergeCell ref="K42:P42"/>
    <mergeCell ref="K43:P43"/>
    <mergeCell ref="W3:X3"/>
    <mergeCell ref="A1:P2"/>
    <mergeCell ref="Q1:T1"/>
    <mergeCell ref="Q2:T2"/>
    <mergeCell ref="U1:X1"/>
    <mergeCell ref="U2:X2"/>
    <mergeCell ref="K3:P3"/>
    <mergeCell ref="Q3:S3"/>
    <mergeCell ref="T3:V3"/>
    <mergeCell ref="A3:J3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1"/>
  <sheetViews>
    <sheetView zoomScale="90" zoomScaleNormal="90" zoomScalePageLayoutView="0" workbookViewId="0" topLeftCell="A1">
      <selection activeCell="J7" sqref="J7:K7"/>
    </sheetView>
  </sheetViews>
  <sheetFormatPr defaultColWidth="5.7109375" defaultRowHeight="19.5" customHeight="1"/>
  <cols>
    <col min="1" max="6" width="5.7109375" style="5" customWidth="1"/>
    <col min="7" max="31" width="5.7109375" style="9" customWidth="1"/>
    <col min="32" max="16384" width="5.7109375" style="5" customWidth="1"/>
  </cols>
  <sheetData>
    <row r="1" spans="1:31" ht="24.75" customHeight="1">
      <c r="A1" s="91" t="s">
        <v>159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89" t="s">
        <v>13</v>
      </c>
      <c r="U1" s="89"/>
      <c r="V1" s="89"/>
      <c r="W1" s="89"/>
      <c r="X1" s="93" t="s">
        <v>175</v>
      </c>
      <c r="Y1" s="93"/>
      <c r="Z1" s="93"/>
      <c r="AA1" s="93"/>
      <c r="AB1" s="126" t="s">
        <v>15</v>
      </c>
      <c r="AC1" s="126"/>
      <c r="AD1" s="126"/>
      <c r="AE1" s="126"/>
    </row>
    <row r="2" spans="1:31" ht="24.75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0" t="s">
        <v>155</v>
      </c>
      <c r="U2" s="90"/>
      <c r="V2" s="90"/>
      <c r="W2" s="90"/>
      <c r="X2" s="94" t="s">
        <v>176</v>
      </c>
      <c r="Y2" s="94"/>
      <c r="Z2" s="94"/>
      <c r="AA2" s="94"/>
      <c r="AB2" s="127"/>
      <c r="AC2" s="127"/>
      <c r="AD2" s="127"/>
      <c r="AE2" s="127"/>
    </row>
    <row r="3" spans="1:31" ht="24.75" customHeight="1">
      <c r="A3" s="183" t="s">
        <v>96</v>
      </c>
      <c r="B3" s="183"/>
      <c r="C3" s="183"/>
      <c r="D3" s="183"/>
      <c r="E3" s="183"/>
      <c r="F3" s="183"/>
      <c r="G3" s="184" t="s">
        <v>18</v>
      </c>
      <c r="H3" s="185"/>
      <c r="I3" s="185"/>
      <c r="J3" s="167" t="s">
        <v>72</v>
      </c>
      <c r="K3" s="168"/>
      <c r="L3" s="168"/>
      <c r="M3" s="168"/>
      <c r="N3" s="168"/>
      <c r="O3" s="169"/>
      <c r="P3" s="167" t="s">
        <v>73</v>
      </c>
      <c r="Q3" s="168"/>
      <c r="R3" s="168"/>
      <c r="S3" s="168"/>
      <c r="T3" s="168"/>
      <c r="U3" s="169"/>
      <c r="V3" s="146" t="s">
        <v>86</v>
      </c>
      <c r="W3" s="147"/>
      <c r="X3" s="170" t="s">
        <v>76</v>
      </c>
      <c r="Y3" s="171"/>
      <c r="Z3" s="171"/>
      <c r="AA3" s="171"/>
      <c r="AB3" s="171"/>
      <c r="AC3" s="171"/>
      <c r="AD3" s="171"/>
      <c r="AE3" s="172"/>
    </row>
    <row r="4" spans="1:31" ht="60" customHeight="1">
      <c r="A4" s="176"/>
      <c r="B4" s="176"/>
      <c r="C4" s="176"/>
      <c r="D4" s="176"/>
      <c r="E4" s="176"/>
      <c r="F4" s="176"/>
      <c r="G4" s="186"/>
      <c r="H4" s="187"/>
      <c r="I4" s="187"/>
      <c r="J4" s="157" t="s">
        <v>8</v>
      </c>
      <c r="K4" s="158"/>
      <c r="L4" s="158" t="s">
        <v>9</v>
      </c>
      <c r="M4" s="158"/>
      <c r="N4" s="155" t="s">
        <v>97</v>
      </c>
      <c r="O4" s="156"/>
      <c r="P4" s="157" t="s">
        <v>8</v>
      </c>
      <c r="Q4" s="158"/>
      <c r="R4" s="158" t="s">
        <v>9</v>
      </c>
      <c r="S4" s="158"/>
      <c r="T4" s="155" t="s">
        <v>98</v>
      </c>
      <c r="U4" s="156"/>
      <c r="V4" s="148"/>
      <c r="W4" s="149"/>
      <c r="X4" s="16" t="s">
        <v>99</v>
      </c>
      <c r="Y4" s="15" t="s">
        <v>100</v>
      </c>
      <c r="Z4" s="176" t="s">
        <v>74</v>
      </c>
      <c r="AA4" s="176"/>
      <c r="AB4" s="176"/>
      <c r="AC4" s="176"/>
      <c r="AD4" s="176"/>
      <c r="AE4" s="176"/>
    </row>
    <row r="5" spans="1:31" ht="19.5" customHeight="1">
      <c r="A5" s="161" t="s">
        <v>275</v>
      </c>
      <c r="B5" s="161"/>
      <c r="C5" s="161"/>
      <c r="D5" s="161"/>
      <c r="E5" s="161"/>
      <c r="F5" s="161"/>
      <c r="G5" s="162" t="s">
        <v>240</v>
      </c>
      <c r="H5" s="163"/>
      <c r="I5" s="163"/>
      <c r="J5" s="173">
        <v>3</v>
      </c>
      <c r="K5" s="174"/>
      <c r="L5" s="174">
        <v>3</v>
      </c>
      <c r="M5" s="174"/>
      <c r="N5" s="151">
        <f>IF(J5=0,"  ",L5/J5*100)</f>
        <v>100</v>
      </c>
      <c r="O5" s="152"/>
      <c r="P5" s="175" t="s">
        <v>391</v>
      </c>
      <c r="Q5" s="153"/>
      <c r="R5" s="174">
        <v>8</v>
      </c>
      <c r="S5" s="174"/>
      <c r="T5" s="153" t="s">
        <v>391</v>
      </c>
      <c r="U5" s="154"/>
      <c r="V5" s="144">
        <v>0.474</v>
      </c>
      <c r="W5" s="145"/>
      <c r="X5" s="23" t="s">
        <v>62</v>
      </c>
      <c r="Y5" s="24" t="s">
        <v>62</v>
      </c>
      <c r="Z5" s="177"/>
      <c r="AA5" s="178"/>
      <c r="AB5" s="178"/>
      <c r="AC5" s="178"/>
      <c r="AD5" s="178"/>
      <c r="AE5" s="179"/>
    </row>
    <row r="6" spans="1:31" ht="19.5" customHeight="1">
      <c r="A6" s="161" t="s">
        <v>275</v>
      </c>
      <c r="B6" s="161"/>
      <c r="C6" s="161"/>
      <c r="D6" s="161"/>
      <c r="E6" s="161"/>
      <c r="F6" s="161"/>
      <c r="G6" s="162" t="s">
        <v>264</v>
      </c>
      <c r="H6" s="163"/>
      <c r="I6" s="163"/>
      <c r="J6" s="164">
        <v>6</v>
      </c>
      <c r="K6" s="150"/>
      <c r="L6" s="150">
        <v>6</v>
      </c>
      <c r="M6" s="150"/>
      <c r="N6" s="151">
        <f>IF(J6=0,"  ",L6/J6*100)</f>
        <v>100</v>
      </c>
      <c r="O6" s="152"/>
      <c r="P6" s="159" t="s">
        <v>391</v>
      </c>
      <c r="Q6" s="160"/>
      <c r="R6" s="150">
        <v>17</v>
      </c>
      <c r="S6" s="150"/>
      <c r="T6" s="153" t="s">
        <v>391</v>
      </c>
      <c r="U6" s="154"/>
      <c r="V6" s="144">
        <v>0.412</v>
      </c>
      <c r="W6" s="145"/>
      <c r="X6" s="23" t="s">
        <v>62</v>
      </c>
      <c r="Y6" s="24" t="s">
        <v>62</v>
      </c>
      <c r="Z6" s="180"/>
      <c r="AA6" s="181"/>
      <c r="AB6" s="181"/>
      <c r="AC6" s="181"/>
      <c r="AD6" s="181"/>
      <c r="AE6" s="182"/>
    </row>
    <row r="7" spans="1:31" ht="19.5" customHeight="1">
      <c r="A7" s="161" t="s">
        <v>275</v>
      </c>
      <c r="B7" s="161"/>
      <c r="C7" s="161"/>
      <c r="D7" s="161"/>
      <c r="E7" s="161"/>
      <c r="F7" s="161"/>
      <c r="G7" s="162" t="s">
        <v>21</v>
      </c>
      <c r="H7" s="163"/>
      <c r="I7" s="163"/>
      <c r="J7" s="164">
        <v>4</v>
      </c>
      <c r="K7" s="150"/>
      <c r="L7" s="150">
        <v>3</v>
      </c>
      <c r="M7" s="150"/>
      <c r="N7" s="151">
        <f>IF(J7=0,"  ",L7/J7*100)</f>
        <v>75</v>
      </c>
      <c r="O7" s="152"/>
      <c r="P7" s="159" t="s">
        <v>391</v>
      </c>
      <c r="Q7" s="160"/>
      <c r="R7" s="150">
        <v>13</v>
      </c>
      <c r="S7" s="150"/>
      <c r="T7" s="153" t="s">
        <v>391</v>
      </c>
      <c r="U7" s="154"/>
      <c r="V7" s="144">
        <v>0.385</v>
      </c>
      <c r="W7" s="145"/>
      <c r="X7" s="23" t="s">
        <v>62</v>
      </c>
      <c r="Y7" s="24" t="s">
        <v>62</v>
      </c>
      <c r="Z7" s="180"/>
      <c r="AA7" s="181"/>
      <c r="AB7" s="181"/>
      <c r="AC7" s="181"/>
      <c r="AD7" s="181"/>
      <c r="AE7" s="182"/>
    </row>
    <row r="8" spans="1:31" ht="19.5" customHeight="1">
      <c r="A8" s="161" t="s">
        <v>276</v>
      </c>
      <c r="B8" s="161"/>
      <c r="C8" s="161"/>
      <c r="D8" s="161"/>
      <c r="E8" s="161"/>
      <c r="F8" s="161"/>
      <c r="G8" s="162" t="s">
        <v>240</v>
      </c>
      <c r="H8" s="163"/>
      <c r="I8" s="163"/>
      <c r="J8" s="164">
        <v>10</v>
      </c>
      <c r="K8" s="150"/>
      <c r="L8" s="165">
        <v>9</v>
      </c>
      <c r="M8" s="166"/>
      <c r="N8" s="151">
        <f>IF(J8=0,"  ",L8/J8*100)</f>
        <v>90</v>
      </c>
      <c r="O8" s="152"/>
      <c r="P8" s="159" t="s">
        <v>391</v>
      </c>
      <c r="Q8" s="160"/>
      <c r="R8" s="150">
        <v>24</v>
      </c>
      <c r="S8" s="150"/>
      <c r="T8" s="153" t="s">
        <v>391</v>
      </c>
      <c r="U8" s="154"/>
      <c r="V8" s="144">
        <v>0.127</v>
      </c>
      <c r="W8" s="145"/>
      <c r="X8" s="23" t="s">
        <v>62</v>
      </c>
      <c r="Y8" s="24" t="s">
        <v>62</v>
      </c>
      <c r="Z8" s="180"/>
      <c r="AA8" s="181"/>
      <c r="AB8" s="181"/>
      <c r="AC8" s="181"/>
      <c r="AD8" s="181"/>
      <c r="AE8" s="182"/>
    </row>
    <row r="9" spans="1:31" ht="19.5" customHeight="1">
      <c r="A9" s="161" t="s">
        <v>276</v>
      </c>
      <c r="B9" s="161"/>
      <c r="C9" s="161"/>
      <c r="D9" s="161"/>
      <c r="E9" s="161"/>
      <c r="F9" s="161"/>
      <c r="G9" s="162" t="s">
        <v>264</v>
      </c>
      <c r="H9" s="163"/>
      <c r="I9" s="163"/>
      <c r="J9" s="164">
        <v>25</v>
      </c>
      <c r="K9" s="150"/>
      <c r="L9" s="165">
        <v>26</v>
      </c>
      <c r="M9" s="166"/>
      <c r="N9" s="151">
        <f>IF(J9=0,"  ",L9/J9*100)</f>
        <v>104</v>
      </c>
      <c r="O9" s="152"/>
      <c r="P9" s="159" t="s">
        <v>391</v>
      </c>
      <c r="Q9" s="160"/>
      <c r="R9" s="150">
        <v>63</v>
      </c>
      <c r="S9" s="150"/>
      <c r="T9" s="153" t="s">
        <v>391</v>
      </c>
      <c r="U9" s="154"/>
      <c r="V9" s="144">
        <v>0.281</v>
      </c>
      <c r="W9" s="145"/>
      <c r="X9" s="23" t="s">
        <v>62</v>
      </c>
      <c r="Y9" s="24" t="s">
        <v>62</v>
      </c>
      <c r="Z9" s="180"/>
      <c r="AA9" s="181"/>
      <c r="AB9" s="181"/>
      <c r="AC9" s="181"/>
      <c r="AD9" s="181"/>
      <c r="AE9" s="182"/>
    </row>
    <row r="10" spans="1:31" ht="19.5" customHeight="1">
      <c r="A10" s="161" t="s">
        <v>276</v>
      </c>
      <c r="B10" s="161"/>
      <c r="C10" s="161"/>
      <c r="D10" s="161"/>
      <c r="E10" s="161"/>
      <c r="F10" s="161"/>
      <c r="G10" s="162" t="s">
        <v>21</v>
      </c>
      <c r="H10" s="163"/>
      <c r="I10" s="163"/>
      <c r="J10" s="164">
        <v>12</v>
      </c>
      <c r="K10" s="150"/>
      <c r="L10" s="150">
        <v>11</v>
      </c>
      <c r="M10" s="150"/>
      <c r="N10" s="151">
        <f aca="true" t="shared" si="0" ref="N10:N15">IF(J10=0,"  ",L10/J10*100)</f>
        <v>91.66666666666666</v>
      </c>
      <c r="O10" s="152"/>
      <c r="P10" s="159" t="s">
        <v>391</v>
      </c>
      <c r="Q10" s="160"/>
      <c r="R10" s="150">
        <v>65</v>
      </c>
      <c r="S10" s="150"/>
      <c r="T10" s="153" t="s">
        <v>391</v>
      </c>
      <c r="U10" s="154"/>
      <c r="V10" s="144">
        <v>0.371</v>
      </c>
      <c r="W10" s="145"/>
      <c r="X10" s="23" t="s">
        <v>62</v>
      </c>
      <c r="Y10" s="24" t="s">
        <v>62</v>
      </c>
      <c r="Z10" s="180"/>
      <c r="AA10" s="181"/>
      <c r="AB10" s="181"/>
      <c r="AC10" s="181"/>
      <c r="AD10" s="181"/>
      <c r="AE10" s="182"/>
    </row>
    <row r="11" spans="1:31" ht="19.5" customHeight="1">
      <c r="A11" s="161" t="s">
        <v>276</v>
      </c>
      <c r="B11" s="161"/>
      <c r="C11" s="161"/>
      <c r="D11" s="161"/>
      <c r="E11" s="161"/>
      <c r="F11" s="161"/>
      <c r="G11" s="162" t="s">
        <v>277</v>
      </c>
      <c r="H11" s="163"/>
      <c r="I11" s="163"/>
      <c r="J11" s="164">
        <v>50</v>
      </c>
      <c r="K11" s="150"/>
      <c r="L11" s="150">
        <v>48</v>
      </c>
      <c r="M11" s="150"/>
      <c r="N11" s="151">
        <f t="shared" si="0"/>
        <v>96</v>
      </c>
      <c r="O11" s="152"/>
      <c r="P11" s="159" t="s">
        <v>391</v>
      </c>
      <c r="Q11" s="160"/>
      <c r="R11" s="150">
        <v>69</v>
      </c>
      <c r="S11" s="150"/>
      <c r="T11" s="153" t="s">
        <v>391</v>
      </c>
      <c r="U11" s="154"/>
      <c r="V11" s="144">
        <v>0.534</v>
      </c>
      <c r="W11" s="145"/>
      <c r="X11" s="23" t="s">
        <v>62</v>
      </c>
      <c r="Y11" s="24" t="s">
        <v>62</v>
      </c>
      <c r="Z11" s="180"/>
      <c r="AA11" s="181"/>
      <c r="AB11" s="181"/>
      <c r="AC11" s="181"/>
      <c r="AD11" s="181"/>
      <c r="AE11" s="182"/>
    </row>
    <row r="12" spans="1:31" ht="19.5" customHeight="1">
      <c r="A12" s="161" t="s">
        <v>276</v>
      </c>
      <c r="B12" s="161"/>
      <c r="C12" s="161"/>
      <c r="D12" s="161"/>
      <c r="E12" s="161"/>
      <c r="F12" s="161"/>
      <c r="G12" s="162" t="s">
        <v>278</v>
      </c>
      <c r="H12" s="163"/>
      <c r="I12" s="163"/>
      <c r="J12" s="164">
        <v>25</v>
      </c>
      <c r="K12" s="150"/>
      <c r="L12" s="150">
        <v>23</v>
      </c>
      <c r="M12" s="150"/>
      <c r="N12" s="151">
        <f t="shared" si="0"/>
        <v>92</v>
      </c>
      <c r="O12" s="152"/>
      <c r="P12" s="159" t="s">
        <v>391</v>
      </c>
      <c r="Q12" s="160"/>
      <c r="R12" s="150">
        <v>43</v>
      </c>
      <c r="S12" s="150"/>
      <c r="T12" s="153" t="s">
        <v>391</v>
      </c>
      <c r="U12" s="154"/>
      <c r="V12" s="144">
        <v>0.662</v>
      </c>
      <c r="W12" s="145"/>
      <c r="X12" s="23" t="s">
        <v>62</v>
      </c>
      <c r="Y12" s="24" t="s">
        <v>62</v>
      </c>
      <c r="Z12" s="180"/>
      <c r="AA12" s="181"/>
      <c r="AB12" s="181"/>
      <c r="AC12" s="181"/>
      <c r="AD12" s="181"/>
      <c r="AE12" s="182"/>
    </row>
    <row r="13" spans="1:31" ht="19.5" customHeight="1">
      <c r="A13" s="161"/>
      <c r="B13" s="161"/>
      <c r="C13" s="161"/>
      <c r="D13" s="161"/>
      <c r="E13" s="161"/>
      <c r="F13" s="161"/>
      <c r="G13" s="162"/>
      <c r="H13" s="163"/>
      <c r="I13" s="163"/>
      <c r="J13" s="164"/>
      <c r="K13" s="150"/>
      <c r="L13" s="150"/>
      <c r="M13" s="150"/>
      <c r="N13" s="151" t="str">
        <f t="shared" si="0"/>
        <v>  </v>
      </c>
      <c r="O13" s="152"/>
      <c r="P13" s="164"/>
      <c r="Q13" s="150"/>
      <c r="R13" s="150"/>
      <c r="S13" s="150"/>
      <c r="T13" s="151" t="str">
        <f>IF(P13=0,"  ",R13/P13*100)</f>
        <v>  </v>
      </c>
      <c r="U13" s="152"/>
      <c r="V13" s="144"/>
      <c r="W13" s="145"/>
      <c r="X13" s="23"/>
      <c r="Y13" s="24"/>
      <c r="Z13" s="180"/>
      <c r="AA13" s="181"/>
      <c r="AB13" s="181"/>
      <c r="AC13" s="181"/>
      <c r="AD13" s="181"/>
      <c r="AE13" s="182"/>
    </row>
    <row r="14" spans="1:31" ht="19.5" customHeight="1">
      <c r="A14" s="161"/>
      <c r="B14" s="161"/>
      <c r="C14" s="161"/>
      <c r="D14" s="161"/>
      <c r="E14" s="161"/>
      <c r="F14" s="161"/>
      <c r="G14" s="162"/>
      <c r="H14" s="163"/>
      <c r="I14" s="163"/>
      <c r="J14" s="164"/>
      <c r="K14" s="150"/>
      <c r="L14" s="150"/>
      <c r="M14" s="150"/>
      <c r="N14" s="151" t="str">
        <f t="shared" si="0"/>
        <v>  </v>
      </c>
      <c r="O14" s="152"/>
      <c r="P14" s="164"/>
      <c r="Q14" s="150"/>
      <c r="R14" s="150"/>
      <c r="S14" s="150"/>
      <c r="T14" s="151" t="str">
        <f>IF(P14=0,"  ",R14/P14*100)</f>
        <v>  </v>
      </c>
      <c r="U14" s="152"/>
      <c r="V14" s="144"/>
      <c r="W14" s="145"/>
      <c r="X14" s="23"/>
      <c r="Y14" s="24"/>
      <c r="Z14" s="180"/>
      <c r="AA14" s="181"/>
      <c r="AB14" s="181"/>
      <c r="AC14" s="181"/>
      <c r="AD14" s="181"/>
      <c r="AE14" s="182"/>
    </row>
    <row r="15" spans="1:31" ht="19.5" customHeight="1">
      <c r="A15" s="161"/>
      <c r="B15" s="161"/>
      <c r="C15" s="161"/>
      <c r="D15" s="161"/>
      <c r="E15" s="161"/>
      <c r="F15" s="161"/>
      <c r="G15" s="162"/>
      <c r="H15" s="163"/>
      <c r="I15" s="163"/>
      <c r="J15" s="164"/>
      <c r="K15" s="150"/>
      <c r="L15" s="150"/>
      <c r="M15" s="150"/>
      <c r="N15" s="151" t="str">
        <f t="shared" si="0"/>
        <v>  </v>
      </c>
      <c r="O15" s="152"/>
      <c r="P15" s="164"/>
      <c r="Q15" s="150"/>
      <c r="R15" s="150"/>
      <c r="S15" s="150"/>
      <c r="T15" s="151" t="str">
        <f>IF(P15=0,"  ",R15/P15*100)</f>
        <v>  </v>
      </c>
      <c r="U15" s="152"/>
      <c r="V15" s="144"/>
      <c r="W15" s="145"/>
      <c r="X15" s="23"/>
      <c r="Y15" s="24"/>
      <c r="Z15" s="180"/>
      <c r="AA15" s="181"/>
      <c r="AB15" s="181"/>
      <c r="AC15" s="181"/>
      <c r="AD15" s="181"/>
      <c r="AE15" s="182"/>
    </row>
    <row r="16" spans="1:31" ht="19.5" customHeight="1">
      <c r="A16" s="161"/>
      <c r="B16" s="161"/>
      <c r="C16" s="161"/>
      <c r="D16" s="161"/>
      <c r="E16" s="161"/>
      <c r="F16" s="161"/>
      <c r="G16" s="162"/>
      <c r="H16" s="163"/>
      <c r="I16" s="163"/>
      <c r="J16" s="164" t="s">
        <v>305</v>
      </c>
      <c r="K16" s="150"/>
      <c r="L16" s="150"/>
      <c r="M16" s="150"/>
      <c r="N16" s="151"/>
      <c r="O16" s="152"/>
      <c r="P16" s="164"/>
      <c r="Q16" s="150"/>
      <c r="R16" s="150"/>
      <c r="S16" s="150"/>
      <c r="T16" s="151" t="str">
        <f aca="true" t="shared" si="1" ref="T16:T21">IF(P16=0,"  ",R16/P16*100)</f>
        <v>  </v>
      </c>
      <c r="U16" s="152"/>
      <c r="V16" s="144"/>
      <c r="W16" s="145"/>
      <c r="X16" s="23"/>
      <c r="Y16" s="24"/>
      <c r="Z16" s="180"/>
      <c r="AA16" s="181"/>
      <c r="AB16" s="181"/>
      <c r="AC16" s="181"/>
      <c r="AD16" s="181"/>
      <c r="AE16" s="182"/>
    </row>
    <row r="17" spans="1:31" ht="19.5" customHeight="1">
      <c r="A17" s="161"/>
      <c r="B17" s="161"/>
      <c r="C17" s="161"/>
      <c r="D17" s="161"/>
      <c r="E17" s="161"/>
      <c r="F17" s="161"/>
      <c r="G17" s="162"/>
      <c r="H17" s="163"/>
      <c r="I17" s="163"/>
      <c r="J17" s="164"/>
      <c r="K17" s="150"/>
      <c r="L17" s="150"/>
      <c r="M17" s="150"/>
      <c r="N17" s="151" t="str">
        <f>IF(J17=0,"  ",L17/J17*100)</f>
        <v>  </v>
      </c>
      <c r="O17" s="152"/>
      <c r="P17" s="164"/>
      <c r="Q17" s="150"/>
      <c r="R17" s="150"/>
      <c r="S17" s="150"/>
      <c r="T17" s="151" t="str">
        <f t="shared" si="1"/>
        <v>  </v>
      </c>
      <c r="U17" s="152"/>
      <c r="V17" s="144"/>
      <c r="W17" s="145"/>
      <c r="X17" s="23"/>
      <c r="Y17" s="24"/>
      <c r="Z17" s="180"/>
      <c r="AA17" s="181"/>
      <c r="AB17" s="181"/>
      <c r="AC17" s="181"/>
      <c r="AD17" s="181"/>
      <c r="AE17" s="182"/>
    </row>
    <row r="18" spans="1:31" ht="19.5" customHeight="1">
      <c r="A18" s="161"/>
      <c r="B18" s="161"/>
      <c r="C18" s="161"/>
      <c r="D18" s="161"/>
      <c r="E18" s="161"/>
      <c r="F18" s="161"/>
      <c r="G18" s="162"/>
      <c r="H18" s="163"/>
      <c r="I18" s="163"/>
      <c r="J18" s="164"/>
      <c r="K18" s="150"/>
      <c r="L18" s="150"/>
      <c r="M18" s="150"/>
      <c r="N18" s="151" t="str">
        <f>IF(J18=0,"  ",L18/J18*100)</f>
        <v>  </v>
      </c>
      <c r="O18" s="152"/>
      <c r="P18" s="164"/>
      <c r="Q18" s="150"/>
      <c r="R18" s="150"/>
      <c r="S18" s="150"/>
      <c r="T18" s="151" t="str">
        <f t="shared" si="1"/>
        <v>  </v>
      </c>
      <c r="U18" s="152"/>
      <c r="V18" s="144"/>
      <c r="W18" s="145"/>
      <c r="X18" s="23"/>
      <c r="Y18" s="24"/>
      <c r="Z18" s="180"/>
      <c r="AA18" s="181"/>
      <c r="AB18" s="181"/>
      <c r="AC18" s="181"/>
      <c r="AD18" s="181"/>
      <c r="AE18" s="182"/>
    </row>
    <row r="19" spans="1:31" ht="19.5" customHeight="1">
      <c r="A19" s="161"/>
      <c r="B19" s="161"/>
      <c r="C19" s="161"/>
      <c r="D19" s="161"/>
      <c r="E19" s="161"/>
      <c r="F19" s="161"/>
      <c r="G19" s="162"/>
      <c r="H19" s="163"/>
      <c r="I19" s="163"/>
      <c r="J19" s="164"/>
      <c r="K19" s="150"/>
      <c r="L19" s="150"/>
      <c r="M19" s="150"/>
      <c r="N19" s="151" t="str">
        <f>IF(J19=0,"  ",L19/J19*100)</f>
        <v>  </v>
      </c>
      <c r="O19" s="152"/>
      <c r="P19" s="164"/>
      <c r="Q19" s="150"/>
      <c r="R19" s="150"/>
      <c r="S19" s="150"/>
      <c r="T19" s="151" t="str">
        <f t="shared" si="1"/>
        <v>  </v>
      </c>
      <c r="U19" s="152"/>
      <c r="V19" s="144"/>
      <c r="W19" s="145"/>
      <c r="X19" s="23"/>
      <c r="Y19" s="24"/>
      <c r="Z19" s="180"/>
      <c r="AA19" s="181"/>
      <c r="AB19" s="181"/>
      <c r="AC19" s="181"/>
      <c r="AD19" s="181"/>
      <c r="AE19" s="182"/>
    </row>
    <row r="20" spans="1:31" ht="19.5" customHeight="1">
      <c r="A20" s="161"/>
      <c r="B20" s="161"/>
      <c r="C20" s="161"/>
      <c r="D20" s="161"/>
      <c r="E20" s="161"/>
      <c r="F20" s="161"/>
      <c r="G20" s="162"/>
      <c r="H20" s="163"/>
      <c r="I20" s="163"/>
      <c r="J20" s="164"/>
      <c r="K20" s="150"/>
      <c r="L20" s="150"/>
      <c r="M20" s="150"/>
      <c r="N20" s="151" t="str">
        <f>IF(J20=0,"  ",L20/J20*100)</f>
        <v>  </v>
      </c>
      <c r="O20" s="152"/>
      <c r="P20" s="164"/>
      <c r="Q20" s="150"/>
      <c r="R20" s="150"/>
      <c r="S20" s="150"/>
      <c r="T20" s="151" t="str">
        <f t="shared" si="1"/>
        <v>  </v>
      </c>
      <c r="U20" s="152"/>
      <c r="V20" s="144"/>
      <c r="W20" s="145"/>
      <c r="X20" s="23"/>
      <c r="Y20" s="24"/>
      <c r="Z20" s="180"/>
      <c r="AA20" s="181"/>
      <c r="AB20" s="181"/>
      <c r="AC20" s="181"/>
      <c r="AD20" s="181"/>
      <c r="AE20" s="182"/>
    </row>
    <row r="21" spans="1:31" ht="19.5" customHeight="1">
      <c r="A21" s="161"/>
      <c r="B21" s="161"/>
      <c r="C21" s="161"/>
      <c r="D21" s="161"/>
      <c r="E21" s="161"/>
      <c r="F21" s="161"/>
      <c r="G21" s="162"/>
      <c r="H21" s="163"/>
      <c r="I21" s="163"/>
      <c r="J21" s="164"/>
      <c r="K21" s="150"/>
      <c r="L21" s="150"/>
      <c r="M21" s="150"/>
      <c r="N21" s="151" t="str">
        <f>IF(J21=0,"  ",L21/J21*100)</f>
        <v>  </v>
      </c>
      <c r="O21" s="152"/>
      <c r="P21" s="164"/>
      <c r="Q21" s="150"/>
      <c r="R21" s="150"/>
      <c r="S21" s="150"/>
      <c r="T21" s="151" t="str">
        <f t="shared" si="1"/>
        <v>  </v>
      </c>
      <c r="U21" s="152"/>
      <c r="V21" s="144"/>
      <c r="W21" s="145"/>
      <c r="X21" s="23"/>
      <c r="Y21" s="24"/>
      <c r="Z21" s="180"/>
      <c r="AA21" s="181"/>
      <c r="AB21" s="181"/>
      <c r="AC21" s="181"/>
      <c r="AD21" s="181"/>
      <c r="AE21" s="182"/>
    </row>
  </sheetData>
  <sheetProtection/>
  <mergeCells count="189">
    <mergeCell ref="R15:S15"/>
    <mergeCell ref="T14:U14"/>
    <mergeCell ref="Z15:AE15"/>
    <mergeCell ref="V14:W14"/>
    <mergeCell ref="Z14:AE14"/>
    <mergeCell ref="A15:F15"/>
    <mergeCell ref="G15:I15"/>
    <mergeCell ref="J15:K15"/>
    <mergeCell ref="L15:M15"/>
    <mergeCell ref="N15:O15"/>
    <mergeCell ref="P15:Q15"/>
    <mergeCell ref="T13:U13"/>
    <mergeCell ref="T15:U15"/>
    <mergeCell ref="Z13:AE13"/>
    <mergeCell ref="A14:F14"/>
    <mergeCell ref="G14:I14"/>
    <mergeCell ref="J14:K14"/>
    <mergeCell ref="L14:M14"/>
    <mergeCell ref="N14:O14"/>
    <mergeCell ref="P14:Q14"/>
    <mergeCell ref="R14:S14"/>
    <mergeCell ref="A13:F13"/>
    <mergeCell ref="G13:I13"/>
    <mergeCell ref="J13:K13"/>
    <mergeCell ref="L13:M13"/>
    <mergeCell ref="N13:O13"/>
    <mergeCell ref="P13:Q13"/>
    <mergeCell ref="A12:F12"/>
    <mergeCell ref="G12:I12"/>
    <mergeCell ref="J12:K12"/>
    <mergeCell ref="L12:M12"/>
    <mergeCell ref="N12:O12"/>
    <mergeCell ref="P12:Q12"/>
    <mergeCell ref="A3:F4"/>
    <mergeCell ref="G3:I4"/>
    <mergeCell ref="J19:K19"/>
    <mergeCell ref="N10:O10"/>
    <mergeCell ref="P10:Q10"/>
    <mergeCell ref="R10:S10"/>
    <mergeCell ref="A11:F11"/>
    <mergeCell ref="G11:I11"/>
    <mergeCell ref="J11:K11"/>
    <mergeCell ref="L11:M11"/>
    <mergeCell ref="A20:F20"/>
    <mergeCell ref="G20:I20"/>
    <mergeCell ref="N20:O20"/>
    <mergeCell ref="P20:Q20"/>
    <mergeCell ref="R19:S19"/>
    <mergeCell ref="T19:U19"/>
    <mergeCell ref="L19:M19"/>
    <mergeCell ref="N19:O19"/>
    <mergeCell ref="P19:Q19"/>
    <mergeCell ref="N18:O18"/>
    <mergeCell ref="P18:Q18"/>
    <mergeCell ref="X2:AA2"/>
    <mergeCell ref="T10:U10"/>
    <mergeCell ref="N11:O11"/>
    <mergeCell ref="P11:Q11"/>
    <mergeCell ref="R11:S11"/>
    <mergeCell ref="J10:K10"/>
    <mergeCell ref="L10:M10"/>
    <mergeCell ref="R18:S18"/>
    <mergeCell ref="T18:U18"/>
    <mergeCell ref="J18:K18"/>
    <mergeCell ref="L18:M18"/>
    <mergeCell ref="T11:U11"/>
    <mergeCell ref="R12:S12"/>
    <mergeCell ref="T12:U12"/>
    <mergeCell ref="R13:S13"/>
    <mergeCell ref="A8:F8"/>
    <mergeCell ref="G8:I8"/>
    <mergeCell ref="R17:S17"/>
    <mergeCell ref="T17:U17"/>
    <mergeCell ref="A9:F9"/>
    <mergeCell ref="G9:I9"/>
    <mergeCell ref="N17:O17"/>
    <mergeCell ref="P17:Q17"/>
    <mergeCell ref="A10:F10"/>
    <mergeCell ref="G10:I10"/>
    <mergeCell ref="Z21:AE21"/>
    <mergeCell ref="J6:K6"/>
    <mergeCell ref="L6:M6"/>
    <mergeCell ref="N6:O6"/>
    <mergeCell ref="P6:Q6"/>
    <mergeCell ref="R6:S6"/>
    <mergeCell ref="T6:U6"/>
    <mergeCell ref="J7:K7"/>
    <mergeCell ref="L7:M7"/>
    <mergeCell ref="N7:O7"/>
    <mergeCell ref="Z19:AE19"/>
    <mergeCell ref="Z20:AE20"/>
    <mergeCell ref="J16:K16"/>
    <mergeCell ref="L16:M16"/>
    <mergeCell ref="N16:O16"/>
    <mergeCell ref="P16:Q16"/>
    <mergeCell ref="R16:S16"/>
    <mergeCell ref="T16:U16"/>
    <mergeCell ref="J17:K17"/>
    <mergeCell ref="L17:M17"/>
    <mergeCell ref="Z16:AE16"/>
    <mergeCell ref="Z17:AE17"/>
    <mergeCell ref="Z18:AE18"/>
    <mergeCell ref="Z6:AE6"/>
    <mergeCell ref="Z7:AE7"/>
    <mergeCell ref="Z8:AE8"/>
    <mergeCell ref="Z9:AE9"/>
    <mergeCell ref="Z10:AE10"/>
    <mergeCell ref="Z11:AE11"/>
    <mergeCell ref="Z12:AE12"/>
    <mergeCell ref="AB1:AE2"/>
    <mergeCell ref="T5:U5"/>
    <mergeCell ref="A1:S2"/>
    <mergeCell ref="Z4:AE4"/>
    <mergeCell ref="Z5:AE5"/>
    <mergeCell ref="A5:F5"/>
    <mergeCell ref="G5:I5"/>
    <mergeCell ref="T1:W1"/>
    <mergeCell ref="X1:AA1"/>
    <mergeCell ref="T2:W2"/>
    <mergeCell ref="J3:O3"/>
    <mergeCell ref="P3:U3"/>
    <mergeCell ref="X3:AE3"/>
    <mergeCell ref="J5:K5"/>
    <mergeCell ref="L5:M5"/>
    <mergeCell ref="N5:O5"/>
    <mergeCell ref="P5:Q5"/>
    <mergeCell ref="R5:S5"/>
    <mergeCell ref="R4:S4"/>
    <mergeCell ref="T4:U4"/>
    <mergeCell ref="A19:F19"/>
    <mergeCell ref="G19:I19"/>
    <mergeCell ref="A18:F18"/>
    <mergeCell ref="G18:I18"/>
    <mergeCell ref="A17:F17"/>
    <mergeCell ref="G17:I17"/>
    <mergeCell ref="J4:K4"/>
    <mergeCell ref="L4:M4"/>
    <mergeCell ref="J8:K8"/>
    <mergeCell ref="L8:M8"/>
    <mergeCell ref="A16:F16"/>
    <mergeCell ref="G16:I16"/>
    <mergeCell ref="A7:F7"/>
    <mergeCell ref="G7:I7"/>
    <mergeCell ref="J9:K9"/>
    <mergeCell ref="L9:M9"/>
    <mergeCell ref="A6:F6"/>
    <mergeCell ref="G6:I6"/>
    <mergeCell ref="N21:O21"/>
    <mergeCell ref="P21:Q21"/>
    <mergeCell ref="J20:K20"/>
    <mergeCell ref="L20:M20"/>
    <mergeCell ref="J21:K21"/>
    <mergeCell ref="L21:M21"/>
    <mergeCell ref="A21:F21"/>
    <mergeCell ref="G21:I21"/>
    <mergeCell ref="N4:O4"/>
    <mergeCell ref="P4:Q4"/>
    <mergeCell ref="N8:O8"/>
    <mergeCell ref="N9:O9"/>
    <mergeCell ref="P7:Q7"/>
    <mergeCell ref="P8:Q8"/>
    <mergeCell ref="P9:Q9"/>
    <mergeCell ref="R21:S21"/>
    <mergeCell ref="T21:U21"/>
    <mergeCell ref="R20:S20"/>
    <mergeCell ref="T20:U20"/>
    <mergeCell ref="R7:S7"/>
    <mergeCell ref="T7:U7"/>
    <mergeCell ref="R8:S8"/>
    <mergeCell ref="T8:U8"/>
    <mergeCell ref="T9:U9"/>
    <mergeCell ref="R9:S9"/>
    <mergeCell ref="V11:W11"/>
    <mergeCell ref="V12:W12"/>
    <mergeCell ref="V13:W13"/>
    <mergeCell ref="V15:W15"/>
    <mergeCell ref="V3:W4"/>
    <mergeCell ref="V5:W5"/>
    <mergeCell ref="V6:W6"/>
    <mergeCell ref="V21:W21"/>
    <mergeCell ref="V16:W16"/>
    <mergeCell ref="V17:W17"/>
    <mergeCell ref="V18:W18"/>
    <mergeCell ref="V19:W19"/>
    <mergeCell ref="V7:W7"/>
    <mergeCell ref="V8:W8"/>
    <mergeCell ref="V9:W9"/>
    <mergeCell ref="V20:W20"/>
    <mergeCell ref="V10:W10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8"/>
  <sheetViews>
    <sheetView zoomScale="90" zoomScaleNormal="90" zoomScalePageLayoutView="0" workbookViewId="0" topLeftCell="A1">
      <selection activeCell="I13" sqref="I13:P13"/>
    </sheetView>
  </sheetViews>
  <sheetFormatPr defaultColWidth="5.7109375" defaultRowHeight="19.5" customHeight="1"/>
  <cols>
    <col min="1" max="5" width="5.7109375" style="5" customWidth="1"/>
    <col min="6" max="30" width="5.7109375" style="9" customWidth="1"/>
    <col min="31" max="16384" width="5.7109375" style="5" customWidth="1"/>
  </cols>
  <sheetData>
    <row r="1" spans="1:30" ht="24.75" customHeight="1">
      <c r="A1" s="91" t="s">
        <v>160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89" t="s">
        <v>13</v>
      </c>
      <c r="P1" s="89"/>
      <c r="Q1" s="89"/>
      <c r="R1" s="89"/>
      <c r="S1" s="93" t="s">
        <v>177</v>
      </c>
      <c r="T1" s="93"/>
      <c r="U1" s="93"/>
      <c r="V1" s="93"/>
      <c r="W1" s="126" t="s">
        <v>15</v>
      </c>
      <c r="X1" s="126"/>
      <c r="Y1" s="126"/>
      <c r="Z1" s="126"/>
      <c r="AA1" s="5"/>
      <c r="AB1" s="5"/>
      <c r="AC1" s="5"/>
      <c r="AD1" s="5"/>
    </row>
    <row r="2" spans="1:30" ht="24.75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0" t="s">
        <v>155</v>
      </c>
      <c r="P2" s="90"/>
      <c r="Q2" s="90"/>
      <c r="R2" s="90"/>
      <c r="S2" s="94" t="s">
        <v>176</v>
      </c>
      <c r="T2" s="94"/>
      <c r="U2" s="94"/>
      <c r="V2" s="94"/>
      <c r="W2" s="127"/>
      <c r="X2" s="127"/>
      <c r="Y2" s="127"/>
      <c r="Z2" s="127"/>
      <c r="AA2" s="5"/>
      <c r="AB2" s="5"/>
      <c r="AC2" s="5"/>
      <c r="AD2" s="5"/>
    </row>
    <row r="3" spans="1:30" ht="24.75" customHeight="1">
      <c r="A3" s="183" t="s">
        <v>17</v>
      </c>
      <c r="B3" s="183"/>
      <c r="C3" s="183"/>
      <c r="D3" s="183"/>
      <c r="E3" s="183"/>
      <c r="F3" s="184" t="s">
        <v>18</v>
      </c>
      <c r="G3" s="184"/>
      <c r="H3" s="184"/>
      <c r="I3" s="183" t="s">
        <v>78</v>
      </c>
      <c r="J3" s="183"/>
      <c r="K3" s="183"/>
      <c r="L3" s="183"/>
      <c r="M3" s="183"/>
      <c r="N3" s="183"/>
      <c r="O3" s="183"/>
      <c r="P3" s="183"/>
      <c r="Q3" s="204" t="s">
        <v>2</v>
      </c>
      <c r="R3" s="204"/>
      <c r="S3" s="203" t="s">
        <v>77</v>
      </c>
      <c r="T3" s="203"/>
      <c r="U3" s="203"/>
      <c r="V3" s="203"/>
      <c r="W3" s="203"/>
      <c r="X3" s="203"/>
      <c r="Y3" s="203"/>
      <c r="Z3" s="203"/>
      <c r="AA3" s="32"/>
      <c r="AB3" s="32"/>
      <c r="AC3" s="32"/>
      <c r="AD3" s="32"/>
    </row>
    <row r="4" spans="1:30" ht="27" customHeight="1">
      <c r="A4" s="199" t="s">
        <v>228</v>
      </c>
      <c r="B4" s="199"/>
      <c r="C4" s="199"/>
      <c r="D4" s="199"/>
      <c r="E4" s="199"/>
      <c r="F4" s="162" t="s">
        <v>21</v>
      </c>
      <c r="G4" s="162"/>
      <c r="H4" s="162"/>
      <c r="I4" s="112" t="s">
        <v>238</v>
      </c>
      <c r="J4" s="113"/>
      <c r="K4" s="113"/>
      <c r="L4" s="113"/>
      <c r="M4" s="113"/>
      <c r="N4" s="113"/>
      <c r="O4" s="113"/>
      <c r="P4" s="114"/>
      <c r="Q4" s="202" t="s">
        <v>12</v>
      </c>
      <c r="R4" s="202"/>
      <c r="S4" s="193" t="s">
        <v>239</v>
      </c>
      <c r="T4" s="193"/>
      <c r="U4" s="193"/>
      <c r="V4" s="193"/>
      <c r="W4" s="193"/>
      <c r="X4" s="193"/>
      <c r="Y4" s="193"/>
      <c r="Z4" s="193"/>
      <c r="AA4" s="33"/>
      <c r="AB4" s="33"/>
      <c r="AC4" s="33"/>
      <c r="AD4" s="33"/>
    </row>
    <row r="5" spans="1:30" ht="24" customHeight="1">
      <c r="A5" s="199" t="s">
        <v>192</v>
      </c>
      <c r="B5" s="199"/>
      <c r="C5" s="199"/>
      <c r="D5" s="199"/>
      <c r="E5" s="199"/>
      <c r="F5" s="162" t="s">
        <v>240</v>
      </c>
      <c r="G5" s="162"/>
      <c r="H5" s="162"/>
      <c r="I5" s="200" t="s">
        <v>383</v>
      </c>
      <c r="J5" s="201"/>
      <c r="K5" s="201"/>
      <c r="L5" s="201"/>
      <c r="M5" s="201"/>
      <c r="N5" s="201"/>
      <c r="O5" s="201"/>
      <c r="P5" s="201"/>
      <c r="Q5" s="202" t="s">
        <v>12</v>
      </c>
      <c r="R5" s="202"/>
      <c r="S5" s="193" t="s">
        <v>239</v>
      </c>
      <c r="T5" s="193"/>
      <c r="U5" s="193"/>
      <c r="V5" s="193"/>
      <c r="W5" s="193"/>
      <c r="X5" s="193"/>
      <c r="Y5" s="193"/>
      <c r="Z5" s="193"/>
      <c r="AA5" s="33"/>
      <c r="AB5" s="33"/>
      <c r="AC5" s="33"/>
      <c r="AD5" s="33"/>
    </row>
    <row r="6" spans="1:30" ht="36" customHeight="1">
      <c r="A6" s="199" t="s">
        <v>192</v>
      </c>
      <c r="B6" s="199"/>
      <c r="C6" s="199"/>
      <c r="D6" s="199"/>
      <c r="E6" s="199"/>
      <c r="F6" s="162" t="s">
        <v>241</v>
      </c>
      <c r="G6" s="162"/>
      <c r="H6" s="162"/>
      <c r="I6" s="200" t="s">
        <v>568</v>
      </c>
      <c r="J6" s="201"/>
      <c r="K6" s="201"/>
      <c r="L6" s="201"/>
      <c r="M6" s="201"/>
      <c r="N6" s="201"/>
      <c r="O6" s="201"/>
      <c r="P6" s="201"/>
      <c r="Q6" s="202" t="s">
        <v>12</v>
      </c>
      <c r="R6" s="202"/>
      <c r="S6" s="193" t="s">
        <v>239</v>
      </c>
      <c r="T6" s="193"/>
      <c r="U6" s="193"/>
      <c r="V6" s="193"/>
      <c r="W6" s="193"/>
      <c r="X6" s="193"/>
      <c r="Y6" s="193"/>
      <c r="Z6" s="193"/>
      <c r="AA6" s="33"/>
      <c r="AB6" s="33"/>
      <c r="AC6" s="33"/>
      <c r="AD6" s="33"/>
    </row>
    <row r="7" spans="1:30" ht="25.5" customHeight="1">
      <c r="A7" s="199" t="s">
        <v>192</v>
      </c>
      <c r="B7" s="199"/>
      <c r="C7" s="199"/>
      <c r="D7" s="199"/>
      <c r="E7" s="199"/>
      <c r="F7" s="162" t="s">
        <v>245</v>
      </c>
      <c r="G7" s="162"/>
      <c r="H7" s="162"/>
      <c r="I7" s="200" t="s">
        <v>384</v>
      </c>
      <c r="J7" s="201"/>
      <c r="K7" s="201"/>
      <c r="L7" s="201"/>
      <c r="M7" s="201"/>
      <c r="N7" s="201"/>
      <c r="O7" s="201"/>
      <c r="P7" s="201"/>
      <c r="Q7" s="202" t="s">
        <v>12</v>
      </c>
      <c r="R7" s="202"/>
      <c r="S7" s="193" t="s">
        <v>239</v>
      </c>
      <c r="T7" s="193"/>
      <c r="U7" s="193"/>
      <c r="V7" s="193"/>
      <c r="W7" s="193"/>
      <c r="X7" s="193"/>
      <c r="Y7" s="193"/>
      <c r="Z7" s="193"/>
      <c r="AA7" s="33"/>
      <c r="AB7" s="33"/>
      <c r="AC7" s="33"/>
      <c r="AD7" s="33"/>
    </row>
    <row r="8" spans="1:30" ht="29.25" customHeight="1">
      <c r="A8" s="190" t="s">
        <v>224</v>
      </c>
      <c r="B8" s="191"/>
      <c r="C8" s="191"/>
      <c r="D8" s="191"/>
      <c r="E8" s="192"/>
      <c r="F8" s="163" t="s">
        <v>69</v>
      </c>
      <c r="G8" s="188"/>
      <c r="H8" s="189"/>
      <c r="I8" s="180" t="s">
        <v>454</v>
      </c>
      <c r="J8" s="181"/>
      <c r="K8" s="181"/>
      <c r="L8" s="181"/>
      <c r="M8" s="181"/>
      <c r="N8" s="181"/>
      <c r="O8" s="181"/>
      <c r="P8" s="182"/>
      <c r="Q8" s="197" t="s">
        <v>12</v>
      </c>
      <c r="R8" s="198"/>
      <c r="S8" s="194" t="s">
        <v>239</v>
      </c>
      <c r="T8" s="195"/>
      <c r="U8" s="195"/>
      <c r="V8" s="195"/>
      <c r="W8" s="195"/>
      <c r="X8" s="195"/>
      <c r="Y8" s="195"/>
      <c r="Z8" s="196"/>
      <c r="AA8" s="33"/>
      <c r="AB8" s="33"/>
      <c r="AC8" s="33"/>
      <c r="AD8" s="33"/>
    </row>
    <row r="9" spans="1:30" ht="19.5" customHeight="1">
      <c r="A9" s="199" t="s">
        <v>235</v>
      </c>
      <c r="B9" s="199"/>
      <c r="C9" s="199"/>
      <c r="D9" s="199"/>
      <c r="E9" s="199"/>
      <c r="F9" s="162" t="s">
        <v>194</v>
      </c>
      <c r="G9" s="162"/>
      <c r="H9" s="162"/>
      <c r="I9" s="201" t="s">
        <v>242</v>
      </c>
      <c r="J9" s="201"/>
      <c r="K9" s="201"/>
      <c r="L9" s="201"/>
      <c r="M9" s="201"/>
      <c r="N9" s="201"/>
      <c r="O9" s="201"/>
      <c r="P9" s="201"/>
      <c r="Q9" s="202" t="s">
        <v>12</v>
      </c>
      <c r="R9" s="202"/>
      <c r="S9" s="193" t="s">
        <v>239</v>
      </c>
      <c r="T9" s="193"/>
      <c r="U9" s="193"/>
      <c r="V9" s="193"/>
      <c r="W9" s="193"/>
      <c r="X9" s="193"/>
      <c r="Y9" s="193"/>
      <c r="Z9" s="193"/>
      <c r="AA9" s="33"/>
      <c r="AB9" s="33"/>
      <c r="AC9" s="33"/>
      <c r="AD9" s="33"/>
    </row>
    <row r="10" spans="1:30" ht="38.25" customHeight="1">
      <c r="A10" s="199" t="s">
        <v>201</v>
      </c>
      <c r="B10" s="199"/>
      <c r="C10" s="199"/>
      <c r="D10" s="199"/>
      <c r="E10" s="199"/>
      <c r="F10" s="162" t="s">
        <v>240</v>
      </c>
      <c r="G10" s="162"/>
      <c r="H10" s="162"/>
      <c r="I10" s="200" t="s">
        <v>243</v>
      </c>
      <c r="J10" s="201"/>
      <c r="K10" s="201"/>
      <c r="L10" s="201"/>
      <c r="M10" s="201"/>
      <c r="N10" s="201"/>
      <c r="O10" s="201"/>
      <c r="P10" s="201"/>
      <c r="Q10" s="202" t="s">
        <v>12</v>
      </c>
      <c r="R10" s="202"/>
      <c r="S10" s="193" t="s">
        <v>239</v>
      </c>
      <c r="T10" s="193"/>
      <c r="U10" s="193"/>
      <c r="V10" s="193"/>
      <c r="W10" s="193"/>
      <c r="X10" s="193"/>
      <c r="Y10" s="193"/>
      <c r="Z10" s="193"/>
      <c r="AA10" s="33"/>
      <c r="AB10" s="33"/>
      <c r="AC10" s="33"/>
      <c r="AD10" s="33"/>
    </row>
    <row r="11" spans="1:30" ht="19.5" customHeight="1">
      <c r="A11" s="199" t="s">
        <v>203</v>
      </c>
      <c r="B11" s="199"/>
      <c r="C11" s="199"/>
      <c r="D11" s="199"/>
      <c r="E11" s="199"/>
      <c r="F11" s="162" t="s">
        <v>240</v>
      </c>
      <c r="G11" s="162"/>
      <c r="H11" s="162"/>
      <c r="I11" s="200" t="s">
        <v>385</v>
      </c>
      <c r="J11" s="201"/>
      <c r="K11" s="201"/>
      <c r="L11" s="201"/>
      <c r="M11" s="201"/>
      <c r="N11" s="201"/>
      <c r="O11" s="201"/>
      <c r="P11" s="201"/>
      <c r="Q11" s="202" t="s">
        <v>12</v>
      </c>
      <c r="R11" s="202"/>
      <c r="S11" s="193" t="s">
        <v>239</v>
      </c>
      <c r="T11" s="193"/>
      <c r="U11" s="193"/>
      <c r="V11" s="193"/>
      <c r="W11" s="193"/>
      <c r="X11" s="193"/>
      <c r="Y11" s="193"/>
      <c r="Z11" s="193"/>
      <c r="AA11" s="33"/>
      <c r="AB11" s="33"/>
      <c r="AC11" s="33"/>
      <c r="AD11" s="33"/>
    </row>
    <row r="12" spans="1:30" ht="26.25" customHeight="1">
      <c r="A12" s="112" t="s">
        <v>233</v>
      </c>
      <c r="B12" s="113"/>
      <c r="C12" s="113"/>
      <c r="D12" s="113"/>
      <c r="E12" s="114"/>
      <c r="F12" s="162" t="s">
        <v>21</v>
      </c>
      <c r="G12" s="162"/>
      <c r="H12" s="162"/>
      <c r="I12" s="201" t="s">
        <v>244</v>
      </c>
      <c r="J12" s="201"/>
      <c r="K12" s="201"/>
      <c r="L12" s="201"/>
      <c r="M12" s="201"/>
      <c r="N12" s="201"/>
      <c r="O12" s="201"/>
      <c r="P12" s="201"/>
      <c r="Q12" s="202" t="s">
        <v>12</v>
      </c>
      <c r="R12" s="202"/>
      <c r="S12" s="193" t="s">
        <v>239</v>
      </c>
      <c r="T12" s="193"/>
      <c r="U12" s="193"/>
      <c r="V12" s="193"/>
      <c r="W12" s="193"/>
      <c r="X12" s="193"/>
      <c r="Y12" s="193"/>
      <c r="Z12" s="193"/>
      <c r="AA12" s="33"/>
      <c r="AB12" s="33"/>
      <c r="AC12" s="33"/>
      <c r="AD12" s="33"/>
    </row>
    <row r="13" spans="1:30" ht="19.5" customHeight="1">
      <c r="A13" s="161" t="s">
        <v>196</v>
      </c>
      <c r="B13" s="161"/>
      <c r="C13" s="161"/>
      <c r="D13" s="161"/>
      <c r="E13" s="161"/>
      <c r="F13" s="162" t="s">
        <v>245</v>
      </c>
      <c r="G13" s="162"/>
      <c r="H13" s="162"/>
      <c r="I13" s="201" t="s">
        <v>386</v>
      </c>
      <c r="J13" s="201"/>
      <c r="K13" s="201"/>
      <c r="L13" s="201"/>
      <c r="M13" s="201"/>
      <c r="N13" s="201"/>
      <c r="O13" s="201"/>
      <c r="P13" s="201"/>
      <c r="Q13" s="202" t="s">
        <v>12</v>
      </c>
      <c r="R13" s="202"/>
      <c r="S13" s="193" t="s">
        <v>239</v>
      </c>
      <c r="T13" s="193"/>
      <c r="U13" s="193"/>
      <c r="V13" s="193"/>
      <c r="W13" s="193"/>
      <c r="X13" s="193"/>
      <c r="Y13" s="193"/>
      <c r="Z13" s="193"/>
      <c r="AA13" s="33"/>
      <c r="AB13" s="33"/>
      <c r="AC13" s="33"/>
      <c r="AD13" s="33"/>
    </row>
    <row r="14" spans="1:30" ht="19.5" customHeight="1">
      <c r="A14" s="161"/>
      <c r="B14" s="161"/>
      <c r="C14" s="161"/>
      <c r="D14" s="161"/>
      <c r="E14" s="161"/>
      <c r="F14" s="162"/>
      <c r="G14" s="162"/>
      <c r="H14" s="162"/>
      <c r="I14" s="201"/>
      <c r="J14" s="201"/>
      <c r="K14" s="201"/>
      <c r="L14" s="201"/>
      <c r="M14" s="201"/>
      <c r="N14" s="201"/>
      <c r="O14" s="201"/>
      <c r="P14" s="201"/>
      <c r="Q14" s="202"/>
      <c r="R14" s="202"/>
      <c r="S14" s="193"/>
      <c r="T14" s="193"/>
      <c r="U14" s="193"/>
      <c r="V14" s="193"/>
      <c r="W14" s="193"/>
      <c r="X14" s="193"/>
      <c r="Y14" s="193"/>
      <c r="Z14" s="193"/>
      <c r="AA14" s="33"/>
      <c r="AB14" s="33"/>
      <c r="AC14" s="33"/>
      <c r="AD14" s="33"/>
    </row>
    <row r="15" spans="1:30" ht="19.5" customHeight="1">
      <c r="A15" s="161"/>
      <c r="B15" s="161"/>
      <c r="C15" s="161"/>
      <c r="D15" s="161"/>
      <c r="E15" s="161"/>
      <c r="F15" s="162"/>
      <c r="G15" s="162"/>
      <c r="H15" s="162"/>
      <c r="I15" s="201"/>
      <c r="J15" s="201"/>
      <c r="K15" s="201"/>
      <c r="L15" s="201"/>
      <c r="M15" s="201"/>
      <c r="N15" s="201"/>
      <c r="O15" s="201"/>
      <c r="P15" s="201"/>
      <c r="Q15" s="202"/>
      <c r="R15" s="202"/>
      <c r="S15" s="193"/>
      <c r="T15" s="193"/>
      <c r="U15" s="193"/>
      <c r="V15" s="193"/>
      <c r="W15" s="193"/>
      <c r="X15" s="193"/>
      <c r="Y15" s="193"/>
      <c r="Z15" s="193"/>
      <c r="AA15" s="33"/>
      <c r="AB15" s="33"/>
      <c r="AC15" s="33"/>
      <c r="AD15" s="33"/>
    </row>
    <row r="16" spans="1:30" ht="19.5" customHeight="1">
      <c r="A16" s="161"/>
      <c r="B16" s="161"/>
      <c r="C16" s="161"/>
      <c r="D16" s="161"/>
      <c r="E16" s="161"/>
      <c r="F16" s="162"/>
      <c r="G16" s="162"/>
      <c r="H16" s="162"/>
      <c r="I16" s="201"/>
      <c r="J16" s="201"/>
      <c r="K16" s="201"/>
      <c r="L16" s="201"/>
      <c r="M16" s="201"/>
      <c r="N16" s="201"/>
      <c r="O16" s="201"/>
      <c r="P16" s="201"/>
      <c r="Q16" s="202"/>
      <c r="R16" s="202"/>
      <c r="S16" s="193"/>
      <c r="T16" s="193"/>
      <c r="U16" s="193"/>
      <c r="V16" s="193"/>
      <c r="W16" s="193"/>
      <c r="X16" s="193"/>
      <c r="Y16" s="193"/>
      <c r="Z16" s="193"/>
      <c r="AA16" s="33"/>
      <c r="AB16" s="33"/>
      <c r="AC16" s="33"/>
      <c r="AD16" s="33"/>
    </row>
    <row r="17" spans="1:30" ht="19.5" customHeight="1">
      <c r="A17" s="161"/>
      <c r="B17" s="161"/>
      <c r="C17" s="161"/>
      <c r="D17" s="161"/>
      <c r="E17" s="161"/>
      <c r="F17" s="162"/>
      <c r="G17" s="162"/>
      <c r="H17" s="162"/>
      <c r="I17" s="201"/>
      <c r="J17" s="201"/>
      <c r="K17" s="201"/>
      <c r="L17" s="201"/>
      <c r="M17" s="201"/>
      <c r="N17" s="201"/>
      <c r="O17" s="201"/>
      <c r="P17" s="201"/>
      <c r="Q17" s="202"/>
      <c r="R17" s="202"/>
      <c r="S17" s="193"/>
      <c r="T17" s="193"/>
      <c r="U17" s="193"/>
      <c r="V17" s="193"/>
      <c r="W17" s="193"/>
      <c r="X17" s="193"/>
      <c r="Y17" s="193"/>
      <c r="Z17" s="193"/>
      <c r="AA17" s="33"/>
      <c r="AB17" s="33"/>
      <c r="AC17" s="33"/>
      <c r="AD17" s="33"/>
    </row>
    <row r="18" spans="24:30" ht="19.5" customHeight="1">
      <c r="X18" s="5"/>
      <c r="Y18" s="5"/>
      <c r="Z18" s="5"/>
      <c r="AA18" s="5"/>
      <c r="AB18" s="5"/>
      <c r="AC18" s="5"/>
      <c r="AD18" s="5"/>
    </row>
  </sheetData>
  <sheetProtection/>
  <mergeCells count="81">
    <mergeCell ref="S9:Z9"/>
    <mergeCell ref="A9:E9"/>
    <mergeCell ref="F9:H9"/>
    <mergeCell ref="I9:P9"/>
    <mergeCell ref="Q9:R9"/>
    <mergeCell ref="S1:V1"/>
    <mergeCell ref="W1:Z2"/>
    <mergeCell ref="O2:R2"/>
    <mergeCell ref="S2:V2"/>
    <mergeCell ref="S6:Z6"/>
    <mergeCell ref="A6:E6"/>
    <mergeCell ref="F6:H6"/>
    <mergeCell ref="I6:P6"/>
    <mergeCell ref="Q6:R6"/>
    <mergeCell ref="A4:E4"/>
    <mergeCell ref="F4:H4"/>
    <mergeCell ref="A5:E5"/>
    <mergeCell ref="F5:H5"/>
    <mergeCell ref="A1:N2"/>
    <mergeCell ref="O1:R1"/>
    <mergeCell ref="A12:E12"/>
    <mergeCell ref="F12:H12"/>
    <mergeCell ref="A11:E11"/>
    <mergeCell ref="F11:H11"/>
    <mergeCell ref="A10:E10"/>
    <mergeCell ref="F10:H10"/>
    <mergeCell ref="A15:E15"/>
    <mergeCell ref="F15:H15"/>
    <mergeCell ref="A14:E14"/>
    <mergeCell ref="F14:H14"/>
    <mergeCell ref="A13:E13"/>
    <mergeCell ref="F13:H13"/>
    <mergeCell ref="S3:Z3"/>
    <mergeCell ref="A17:E17"/>
    <mergeCell ref="F17:H17"/>
    <mergeCell ref="A16:E16"/>
    <mergeCell ref="F16:H16"/>
    <mergeCell ref="I16:P16"/>
    <mergeCell ref="A3:E3"/>
    <mergeCell ref="F3:H3"/>
    <mergeCell ref="I3:P3"/>
    <mergeCell ref="Q3:R3"/>
    <mergeCell ref="S5:Z5"/>
    <mergeCell ref="I4:P4"/>
    <mergeCell ref="Q4:R4"/>
    <mergeCell ref="S4:Z4"/>
    <mergeCell ref="I5:P5"/>
    <mergeCell ref="Q5:R5"/>
    <mergeCell ref="S10:Z10"/>
    <mergeCell ref="I11:P11"/>
    <mergeCell ref="Q11:R11"/>
    <mergeCell ref="S11:Z11"/>
    <mergeCell ref="I10:P10"/>
    <mergeCell ref="Q10:R10"/>
    <mergeCell ref="Q14:R14"/>
    <mergeCell ref="S12:Z12"/>
    <mergeCell ref="I13:P13"/>
    <mergeCell ref="Q13:R13"/>
    <mergeCell ref="S13:Z13"/>
    <mergeCell ref="I12:P12"/>
    <mergeCell ref="Q12:R12"/>
    <mergeCell ref="S16:Z16"/>
    <mergeCell ref="I17:P17"/>
    <mergeCell ref="Q17:R17"/>
    <mergeCell ref="S17:Z17"/>
    <mergeCell ref="Q16:R16"/>
    <mergeCell ref="S14:Z14"/>
    <mergeCell ref="I15:P15"/>
    <mergeCell ref="Q15:R15"/>
    <mergeCell ref="S15:Z15"/>
    <mergeCell ref="I14:P14"/>
    <mergeCell ref="F8:H8"/>
    <mergeCell ref="A8:E8"/>
    <mergeCell ref="S7:Z7"/>
    <mergeCell ref="S8:Z8"/>
    <mergeCell ref="Q8:R8"/>
    <mergeCell ref="I8:P8"/>
    <mergeCell ref="A7:E7"/>
    <mergeCell ref="F7:H7"/>
    <mergeCell ref="I7:P7"/>
    <mergeCell ref="Q7:R7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7"/>
  <sheetViews>
    <sheetView zoomScale="90" zoomScaleNormal="90" zoomScalePageLayoutView="0" workbookViewId="0" topLeftCell="A1">
      <selection activeCell="AA8" sqref="AA8:AB8"/>
    </sheetView>
  </sheetViews>
  <sheetFormatPr defaultColWidth="5.7109375" defaultRowHeight="19.5" customHeight="1"/>
  <cols>
    <col min="1" max="11" width="5.7109375" style="1" customWidth="1"/>
    <col min="12" max="30" width="5.7109375" style="6" customWidth="1"/>
    <col min="31" max="16384" width="5.7109375" style="1" customWidth="1"/>
  </cols>
  <sheetData>
    <row r="1" spans="1:32" ht="24.75" customHeight="1">
      <c r="A1" s="236" t="s">
        <v>161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8"/>
      <c r="U1" s="89" t="s">
        <v>13</v>
      </c>
      <c r="V1" s="89"/>
      <c r="W1" s="89"/>
      <c r="X1" s="89"/>
      <c r="Y1" s="93" t="s">
        <v>178</v>
      </c>
      <c r="Z1" s="93"/>
      <c r="AA1" s="93"/>
      <c r="AB1" s="93"/>
      <c r="AC1" s="253" t="s">
        <v>12</v>
      </c>
      <c r="AD1" s="254"/>
      <c r="AE1" s="254"/>
      <c r="AF1" s="255"/>
    </row>
    <row r="2" spans="1:32" ht="24.75" customHeight="1" thickBot="1">
      <c r="A2" s="239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1"/>
      <c r="U2" s="90" t="s">
        <v>155</v>
      </c>
      <c r="V2" s="90"/>
      <c r="W2" s="90"/>
      <c r="X2" s="90"/>
      <c r="Y2" s="94" t="s">
        <v>176</v>
      </c>
      <c r="Z2" s="94"/>
      <c r="AA2" s="94"/>
      <c r="AB2" s="94"/>
      <c r="AC2" s="256"/>
      <c r="AD2" s="257"/>
      <c r="AE2" s="257"/>
      <c r="AF2" s="258"/>
    </row>
    <row r="3" spans="1:32" ht="24.75" customHeight="1">
      <c r="A3" s="212" t="s">
        <v>5</v>
      </c>
      <c r="B3" s="213"/>
      <c r="C3" s="213"/>
      <c r="D3" s="213"/>
      <c r="E3" s="214"/>
      <c r="F3" s="212" t="s">
        <v>6</v>
      </c>
      <c r="G3" s="213"/>
      <c r="H3" s="213"/>
      <c r="I3" s="213"/>
      <c r="J3" s="213"/>
      <c r="K3" s="214"/>
      <c r="L3" s="218" t="s">
        <v>14</v>
      </c>
      <c r="M3" s="219"/>
      <c r="N3" s="220"/>
      <c r="O3" s="224" t="s">
        <v>7</v>
      </c>
      <c r="P3" s="225"/>
      <c r="Q3" s="225"/>
      <c r="R3" s="209" t="s">
        <v>65</v>
      </c>
      <c r="S3" s="210"/>
      <c r="T3" s="210"/>
      <c r="U3" s="211"/>
      <c r="V3" s="233" t="s">
        <v>66</v>
      </c>
      <c r="W3" s="234"/>
      <c r="X3" s="234"/>
      <c r="Y3" s="234"/>
      <c r="Z3" s="234"/>
      <c r="AA3" s="234"/>
      <c r="AB3" s="234"/>
      <c r="AC3" s="234"/>
      <c r="AD3" s="235"/>
      <c r="AE3" s="242" t="s">
        <v>156</v>
      </c>
      <c r="AF3" s="243"/>
    </row>
    <row r="4" spans="1:32" ht="39.75" customHeight="1">
      <c r="A4" s="215"/>
      <c r="B4" s="216"/>
      <c r="C4" s="216"/>
      <c r="D4" s="216"/>
      <c r="E4" s="217"/>
      <c r="F4" s="215"/>
      <c r="G4" s="216"/>
      <c r="H4" s="216"/>
      <c r="I4" s="216"/>
      <c r="J4" s="216"/>
      <c r="K4" s="217"/>
      <c r="L4" s="221"/>
      <c r="M4" s="222"/>
      <c r="N4" s="223"/>
      <c r="O4" s="226"/>
      <c r="P4" s="210"/>
      <c r="Q4" s="210"/>
      <c r="R4" s="207" t="s">
        <v>8</v>
      </c>
      <c r="S4" s="208"/>
      <c r="T4" s="205" t="s">
        <v>9</v>
      </c>
      <c r="U4" s="206"/>
      <c r="V4" s="230" t="s">
        <v>64</v>
      </c>
      <c r="W4" s="231"/>
      <c r="X4" s="232"/>
      <c r="Y4" s="205" t="s">
        <v>8</v>
      </c>
      <c r="Z4" s="208"/>
      <c r="AA4" s="205" t="s">
        <v>9</v>
      </c>
      <c r="AB4" s="208"/>
      <c r="AC4" s="250" t="s">
        <v>98</v>
      </c>
      <c r="AD4" s="206"/>
      <c r="AE4" s="244"/>
      <c r="AF4" s="245"/>
    </row>
    <row r="5" spans="1:32" ht="19.5" customHeight="1">
      <c r="A5" s="246" t="s">
        <v>246</v>
      </c>
      <c r="B5" s="246"/>
      <c r="C5" s="246"/>
      <c r="D5" s="246"/>
      <c r="E5" s="246"/>
      <c r="F5" s="246" t="s">
        <v>247</v>
      </c>
      <c r="G5" s="246"/>
      <c r="H5" s="246"/>
      <c r="I5" s="246"/>
      <c r="J5" s="246"/>
      <c r="K5" s="246"/>
      <c r="L5" s="162" t="s">
        <v>248</v>
      </c>
      <c r="M5" s="162"/>
      <c r="N5" s="162"/>
      <c r="O5" s="162" t="s">
        <v>249</v>
      </c>
      <c r="P5" s="163"/>
      <c r="Q5" s="163"/>
      <c r="R5" s="227">
        <v>18</v>
      </c>
      <c r="S5" s="228"/>
      <c r="T5" s="228">
        <v>18</v>
      </c>
      <c r="U5" s="229"/>
      <c r="V5" s="227" t="s">
        <v>133</v>
      </c>
      <c r="W5" s="228"/>
      <c r="X5" s="228"/>
      <c r="Y5" s="228">
        <v>41</v>
      </c>
      <c r="Z5" s="228"/>
      <c r="AA5" s="228">
        <v>41</v>
      </c>
      <c r="AB5" s="228"/>
      <c r="AC5" s="247">
        <f aca="true" t="shared" si="0" ref="AC5:AC12">(AA5/Y5)*100</f>
        <v>100</v>
      </c>
      <c r="AD5" s="248"/>
      <c r="AE5" s="249" t="s">
        <v>250</v>
      </c>
      <c r="AF5" s="162"/>
    </row>
    <row r="6" spans="1:32" ht="20.25" customHeight="1">
      <c r="A6" s="246" t="s">
        <v>251</v>
      </c>
      <c r="B6" s="246"/>
      <c r="C6" s="246"/>
      <c r="D6" s="246"/>
      <c r="E6" s="246"/>
      <c r="F6" s="246" t="s">
        <v>247</v>
      </c>
      <c r="G6" s="246"/>
      <c r="H6" s="246"/>
      <c r="I6" s="246"/>
      <c r="J6" s="246"/>
      <c r="K6" s="246"/>
      <c r="L6" s="162" t="s">
        <v>252</v>
      </c>
      <c r="M6" s="162"/>
      <c r="N6" s="162"/>
      <c r="O6" s="162" t="s">
        <v>253</v>
      </c>
      <c r="P6" s="163"/>
      <c r="Q6" s="163"/>
      <c r="R6" s="227">
        <v>20</v>
      </c>
      <c r="S6" s="228"/>
      <c r="T6" s="228">
        <v>20</v>
      </c>
      <c r="U6" s="229"/>
      <c r="V6" s="227" t="s">
        <v>133</v>
      </c>
      <c r="W6" s="228"/>
      <c r="X6" s="228"/>
      <c r="Y6" s="228">
        <v>46</v>
      </c>
      <c r="Z6" s="228"/>
      <c r="AA6" s="228">
        <v>46</v>
      </c>
      <c r="AB6" s="228"/>
      <c r="AC6" s="247">
        <f t="shared" si="0"/>
        <v>100</v>
      </c>
      <c r="AD6" s="248"/>
      <c r="AE6" s="251" t="s">
        <v>68</v>
      </c>
      <c r="AF6" s="252"/>
    </row>
    <row r="7" spans="1:32" ht="30" customHeight="1">
      <c r="A7" s="246" t="s">
        <v>254</v>
      </c>
      <c r="B7" s="246"/>
      <c r="C7" s="246"/>
      <c r="D7" s="246"/>
      <c r="E7" s="246"/>
      <c r="F7" s="246" t="s">
        <v>247</v>
      </c>
      <c r="G7" s="246"/>
      <c r="H7" s="246"/>
      <c r="I7" s="246"/>
      <c r="J7" s="246"/>
      <c r="K7" s="246"/>
      <c r="L7" s="162" t="s">
        <v>255</v>
      </c>
      <c r="M7" s="162"/>
      <c r="N7" s="162"/>
      <c r="O7" s="162" t="s">
        <v>256</v>
      </c>
      <c r="P7" s="163"/>
      <c r="Q7" s="163"/>
      <c r="R7" s="227">
        <v>34</v>
      </c>
      <c r="S7" s="228"/>
      <c r="T7" s="228">
        <v>34</v>
      </c>
      <c r="U7" s="229"/>
      <c r="V7" s="227" t="s">
        <v>133</v>
      </c>
      <c r="W7" s="228"/>
      <c r="X7" s="228"/>
      <c r="Y7" s="228">
        <v>91</v>
      </c>
      <c r="Z7" s="228"/>
      <c r="AA7" s="228">
        <v>80</v>
      </c>
      <c r="AB7" s="228"/>
      <c r="AC7" s="247">
        <f t="shared" si="0"/>
        <v>87.91208791208791</v>
      </c>
      <c r="AD7" s="248"/>
      <c r="AE7" s="251" t="s">
        <v>387</v>
      </c>
      <c r="AF7" s="252"/>
    </row>
    <row r="8" spans="1:32" ht="29.25" customHeight="1">
      <c r="A8" s="246" t="s">
        <v>254</v>
      </c>
      <c r="B8" s="246"/>
      <c r="C8" s="246"/>
      <c r="D8" s="246"/>
      <c r="E8" s="246"/>
      <c r="F8" s="246" t="s">
        <v>247</v>
      </c>
      <c r="G8" s="246"/>
      <c r="H8" s="246"/>
      <c r="I8" s="246"/>
      <c r="J8" s="246"/>
      <c r="K8" s="246"/>
      <c r="L8" s="162" t="s">
        <v>255</v>
      </c>
      <c r="M8" s="162"/>
      <c r="N8" s="162"/>
      <c r="O8" s="162" t="s">
        <v>257</v>
      </c>
      <c r="P8" s="163"/>
      <c r="Q8" s="163"/>
      <c r="R8" s="227">
        <v>35</v>
      </c>
      <c r="S8" s="228"/>
      <c r="T8" s="228">
        <v>35</v>
      </c>
      <c r="U8" s="229"/>
      <c r="V8" s="227" t="s">
        <v>133</v>
      </c>
      <c r="W8" s="228"/>
      <c r="X8" s="228"/>
      <c r="Y8" s="228">
        <v>82</v>
      </c>
      <c r="Z8" s="228"/>
      <c r="AA8" s="228">
        <v>79</v>
      </c>
      <c r="AB8" s="228"/>
      <c r="AC8" s="247">
        <f t="shared" si="0"/>
        <v>96.34146341463415</v>
      </c>
      <c r="AD8" s="248"/>
      <c r="AE8" s="251" t="s">
        <v>388</v>
      </c>
      <c r="AF8" s="252"/>
    </row>
    <row r="9" spans="1:32" ht="19.5" customHeight="1">
      <c r="A9" s="80" t="s">
        <v>258</v>
      </c>
      <c r="B9" s="117"/>
      <c r="C9" s="117"/>
      <c r="D9" s="117"/>
      <c r="E9" s="118"/>
      <c r="F9" s="80" t="s">
        <v>70</v>
      </c>
      <c r="G9" s="117"/>
      <c r="H9" s="117"/>
      <c r="I9" s="117"/>
      <c r="J9" s="117"/>
      <c r="K9" s="118"/>
      <c r="L9" s="267" t="s">
        <v>69</v>
      </c>
      <c r="M9" s="268"/>
      <c r="N9" s="269"/>
      <c r="O9" s="267" t="s">
        <v>259</v>
      </c>
      <c r="P9" s="268"/>
      <c r="Q9" s="273"/>
      <c r="R9" s="259">
        <v>14</v>
      </c>
      <c r="S9" s="260"/>
      <c r="T9" s="263">
        <v>14</v>
      </c>
      <c r="U9" s="264"/>
      <c r="V9" s="227" t="s">
        <v>134</v>
      </c>
      <c r="W9" s="228"/>
      <c r="X9" s="228"/>
      <c r="Y9" s="228">
        <v>1928</v>
      </c>
      <c r="Z9" s="228"/>
      <c r="AA9" s="228">
        <v>1928</v>
      </c>
      <c r="AB9" s="228"/>
      <c r="AC9" s="247">
        <f t="shared" si="0"/>
        <v>100</v>
      </c>
      <c r="AD9" s="248"/>
      <c r="AE9" s="249" t="s">
        <v>389</v>
      </c>
      <c r="AF9" s="162"/>
    </row>
    <row r="10" spans="1:32" ht="19.5" customHeight="1">
      <c r="A10" s="119"/>
      <c r="B10" s="120"/>
      <c r="C10" s="120"/>
      <c r="D10" s="120"/>
      <c r="E10" s="121"/>
      <c r="F10" s="119"/>
      <c r="G10" s="120"/>
      <c r="H10" s="120"/>
      <c r="I10" s="120"/>
      <c r="J10" s="120"/>
      <c r="K10" s="121"/>
      <c r="L10" s="270"/>
      <c r="M10" s="271"/>
      <c r="N10" s="272"/>
      <c r="O10" s="270"/>
      <c r="P10" s="271"/>
      <c r="Q10" s="274"/>
      <c r="R10" s="261"/>
      <c r="S10" s="262"/>
      <c r="T10" s="265"/>
      <c r="U10" s="266"/>
      <c r="V10" s="227" t="s">
        <v>133</v>
      </c>
      <c r="W10" s="228"/>
      <c r="X10" s="228"/>
      <c r="Y10" s="228">
        <v>35</v>
      </c>
      <c r="Z10" s="228"/>
      <c r="AA10" s="228">
        <v>35</v>
      </c>
      <c r="AB10" s="228"/>
      <c r="AC10" s="247">
        <f t="shared" si="0"/>
        <v>100</v>
      </c>
      <c r="AD10" s="248"/>
      <c r="AE10" s="249"/>
      <c r="AF10" s="162"/>
    </row>
    <row r="11" spans="1:32" ht="19.5" customHeight="1">
      <c r="A11" s="80" t="s">
        <v>260</v>
      </c>
      <c r="B11" s="117"/>
      <c r="C11" s="117"/>
      <c r="D11" s="117"/>
      <c r="E11" s="118"/>
      <c r="F11" s="275" t="s">
        <v>261</v>
      </c>
      <c r="G11" s="276"/>
      <c r="H11" s="276"/>
      <c r="I11" s="276"/>
      <c r="J11" s="276"/>
      <c r="K11" s="277"/>
      <c r="L11" s="267" t="s">
        <v>221</v>
      </c>
      <c r="M11" s="268"/>
      <c r="N11" s="269"/>
      <c r="O11" s="267" t="s">
        <v>262</v>
      </c>
      <c r="P11" s="268"/>
      <c r="Q11" s="273"/>
      <c r="R11" s="259">
        <v>30</v>
      </c>
      <c r="S11" s="260"/>
      <c r="T11" s="263">
        <v>30</v>
      </c>
      <c r="U11" s="264"/>
      <c r="V11" s="227" t="s">
        <v>134</v>
      </c>
      <c r="W11" s="228"/>
      <c r="X11" s="228"/>
      <c r="Y11" s="228">
        <v>3850</v>
      </c>
      <c r="Z11" s="228"/>
      <c r="AA11" s="228">
        <v>3850</v>
      </c>
      <c r="AB11" s="228"/>
      <c r="AC11" s="247">
        <f t="shared" si="0"/>
        <v>100</v>
      </c>
      <c r="AD11" s="248"/>
      <c r="AE11" s="249" t="s">
        <v>390</v>
      </c>
      <c r="AF11" s="162"/>
    </row>
    <row r="12" spans="1:32" ht="19.5" customHeight="1">
      <c r="A12" s="119"/>
      <c r="B12" s="120"/>
      <c r="C12" s="120"/>
      <c r="D12" s="120"/>
      <c r="E12" s="121"/>
      <c r="F12" s="278"/>
      <c r="G12" s="279"/>
      <c r="H12" s="279"/>
      <c r="I12" s="279"/>
      <c r="J12" s="279"/>
      <c r="K12" s="280"/>
      <c r="L12" s="270"/>
      <c r="M12" s="271"/>
      <c r="N12" s="272"/>
      <c r="O12" s="270"/>
      <c r="P12" s="271"/>
      <c r="Q12" s="274"/>
      <c r="R12" s="261"/>
      <c r="S12" s="262"/>
      <c r="T12" s="265"/>
      <c r="U12" s="266"/>
      <c r="V12" s="227" t="s">
        <v>133</v>
      </c>
      <c r="W12" s="228"/>
      <c r="X12" s="228"/>
      <c r="Y12" s="228">
        <v>44</v>
      </c>
      <c r="Z12" s="228"/>
      <c r="AA12" s="228">
        <v>44</v>
      </c>
      <c r="AB12" s="228"/>
      <c r="AC12" s="247">
        <f t="shared" si="0"/>
        <v>100</v>
      </c>
      <c r="AD12" s="248"/>
      <c r="AE12" s="249"/>
      <c r="AF12" s="162"/>
    </row>
    <row r="13" spans="1:32" ht="19.5" customHeight="1">
      <c r="A13" s="246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162"/>
      <c r="M13" s="162"/>
      <c r="N13" s="162"/>
      <c r="O13" s="162"/>
      <c r="P13" s="163"/>
      <c r="Q13" s="163"/>
      <c r="R13" s="227"/>
      <c r="S13" s="228"/>
      <c r="T13" s="228"/>
      <c r="U13" s="229"/>
      <c r="V13" s="227"/>
      <c r="W13" s="228"/>
      <c r="X13" s="228"/>
      <c r="Y13" s="228"/>
      <c r="Z13" s="228"/>
      <c r="AA13" s="228"/>
      <c r="AB13" s="228"/>
      <c r="AC13" s="247" t="str">
        <f>IF(Y13=0,"  ",AA13/Y13*100)</f>
        <v>  </v>
      </c>
      <c r="AD13" s="248"/>
      <c r="AE13" s="249"/>
      <c r="AF13" s="162"/>
    </row>
    <row r="14" spans="1:32" ht="19.5" customHeight="1">
      <c r="A14" s="246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162"/>
      <c r="M14" s="162"/>
      <c r="N14" s="162"/>
      <c r="O14" s="162"/>
      <c r="P14" s="163"/>
      <c r="Q14" s="163"/>
      <c r="R14" s="227"/>
      <c r="S14" s="228"/>
      <c r="T14" s="228"/>
      <c r="U14" s="229"/>
      <c r="V14" s="227"/>
      <c r="W14" s="228"/>
      <c r="X14" s="228"/>
      <c r="Y14" s="228"/>
      <c r="Z14" s="228"/>
      <c r="AA14" s="228"/>
      <c r="AB14" s="228"/>
      <c r="AC14" s="247" t="str">
        <f>IF(Y14=0,"  ",AA14/Y14*100)</f>
        <v>  </v>
      </c>
      <c r="AD14" s="248"/>
      <c r="AE14" s="249"/>
      <c r="AF14" s="162"/>
    </row>
    <row r="15" spans="1:32" ht="19.5" customHeight="1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162"/>
      <c r="M15" s="162"/>
      <c r="N15" s="162"/>
      <c r="O15" s="162"/>
      <c r="P15" s="163"/>
      <c r="Q15" s="163"/>
      <c r="R15" s="227"/>
      <c r="S15" s="228"/>
      <c r="T15" s="228"/>
      <c r="U15" s="229"/>
      <c r="V15" s="227"/>
      <c r="W15" s="228"/>
      <c r="X15" s="228"/>
      <c r="Y15" s="228"/>
      <c r="Z15" s="228"/>
      <c r="AA15" s="228"/>
      <c r="AB15" s="228"/>
      <c r="AC15" s="247" t="str">
        <f>IF(Y15=0,"  ",AA15/Y15*100)</f>
        <v>  </v>
      </c>
      <c r="AD15" s="248"/>
      <c r="AE15" s="249"/>
      <c r="AF15" s="162"/>
    </row>
    <row r="16" spans="1:32" ht="19.5" customHeight="1">
      <c r="A16" s="246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162"/>
      <c r="M16" s="162"/>
      <c r="N16" s="162"/>
      <c r="O16" s="162"/>
      <c r="P16" s="163"/>
      <c r="Q16" s="163"/>
      <c r="R16" s="227"/>
      <c r="S16" s="228"/>
      <c r="T16" s="228"/>
      <c r="U16" s="229"/>
      <c r="V16" s="227"/>
      <c r="W16" s="228"/>
      <c r="X16" s="228"/>
      <c r="Y16" s="228"/>
      <c r="Z16" s="228"/>
      <c r="AA16" s="228"/>
      <c r="AB16" s="228"/>
      <c r="AC16" s="247" t="str">
        <f>IF(Y16=0,"  ",AA16/Y16*100)</f>
        <v>  </v>
      </c>
      <c r="AD16" s="248"/>
      <c r="AE16" s="249"/>
      <c r="AF16" s="162"/>
    </row>
    <row r="17" spans="29:30" ht="19.5" customHeight="1">
      <c r="AC17" s="9"/>
      <c r="AD17" s="9"/>
    </row>
  </sheetData>
  <sheetProtection/>
  <mergeCells count="139">
    <mergeCell ref="A11:E12"/>
    <mergeCell ref="F11:K12"/>
    <mergeCell ref="L11:N12"/>
    <mergeCell ref="O11:Q12"/>
    <mergeCell ref="AA11:AB11"/>
    <mergeCell ref="AC11:AD11"/>
    <mergeCell ref="V11:X11"/>
    <mergeCell ref="Y11:Z11"/>
    <mergeCell ref="Y9:Z9"/>
    <mergeCell ref="Y10:Z10"/>
    <mergeCell ref="AA10:AB10"/>
    <mergeCell ref="AC10:AD10"/>
    <mergeCell ref="AE10:AF10"/>
    <mergeCell ref="R11:S12"/>
    <mergeCell ref="T11:U12"/>
    <mergeCell ref="AE11:AF11"/>
    <mergeCell ref="AE13:AF13"/>
    <mergeCell ref="R9:S10"/>
    <mergeCell ref="T9:U10"/>
    <mergeCell ref="A9:E10"/>
    <mergeCell ref="F9:K10"/>
    <mergeCell ref="L9:N10"/>
    <mergeCell ref="O9:Q10"/>
    <mergeCell ref="AE9:AF9"/>
    <mergeCell ref="V10:X10"/>
    <mergeCell ref="V9:X9"/>
    <mergeCell ref="Y16:Z16"/>
    <mergeCell ref="AC1:AF2"/>
    <mergeCell ref="AA16:AB16"/>
    <mergeCell ref="AC16:AD16"/>
    <mergeCell ref="AE16:AF16"/>
    <mergeCell ref="AA14:AB14"/>
    <mergeCell ref="AC14:AD14"/>
    <mergeCell ref="AE14:AF14"/>
    <mergeCell ref="AA13:AB13"/>
    <mergeCell ref="AC13:AD13"/>
    <mergeCell ref="AA15:AB15"/>
    <mergeCell ref="AC15:AD15"/>
    <mergeCell ref="AE15:AF15"/>
    <mergeCell ref="A16:E16"/>
    <mergeCell ref="F16:K16"/>
    <mergeCell ref="L16:N16"/>
    <mergeCell ref="O16:Q16"/>
    <mergeCell ref="R16:S16"/>
    <mergeCell ref="T16:U16"/>
    <mergeCell ref="V16:X16"/>
    <mergeCell ref="V14:X14"/>
    <mergeCell ref="A15:E15"/>
    <mergeCell ref="F15:K15"/>
    <mergeCell ref="L15:N15"/>
    <mergeCell ref="O15:Q15"/>
    <mergeCell ref="Y15:Z15"/>
    <mergeCell ref="Y14:Z14"/>
    <mergeCell ref="A14:E14"/>
    <mergeCell ref="F14:K14"/>
    <mergeCell ref="L14:N14"/>
    <mergeCell ref="O14:Q14"/>
    <mergeCell ref="R15:S15"/>
    <mergeCell ref="T15:U15"/>
    <mergeCell ref="V15:X15"/>
    <mergeCell ref="R14:S14"/>
    <mergeCell ref="T14:U14"/>
    <mergeCell ref="AA9:AB9"/>
    <mergeCell ref="AC9:AD9"/>
    <mergeCell ref="A13:E13"/>
    <mergeCell ref="F13:K13"/>
    <mergeCell ref="L13:N13"/>
    <mergeCell ref="O13:Q13"/>
    <mergeCell ref="R13:S13"/>
    <mergeCell ref="T13:U13"/>
    <mergeCell ref="V13:X13"/>
    <mergeCell ref="Y13:Z13"/>
    <mergeCell ref="V8:X8"/>
    <mergeCell ref="Y8:Z8"/>
    <mergeCell ref="AA8:AB8"/>
    <mergeCell ref="AC8:AD8"/>
    <mergeCell ref="AE8:AF8"/>
    <mergeCell ref="V12:X12"/>
    <mergeCell ref="Y12:Z12"/>
    <mergeCell ref="AA12:AB12"/>
    <mergeCell ref="AC12:AD12"/>
    <mergeCell ref="AE12:AF12"/>
    <mergeCell ref="A8:E8"/>
    <mergeCell ref="F8:K8"/>
    <mergeCell ref="L8:N8"/>
    <mergeCell ref="O8:Q8"/>
    <mergeCell ref="R8:S8"/>
    <mergeCell ref="T8:U8"/>
    <mergeCell ref="T7:U7"/>
    <mergeCell ref="V7:X7"/>
    <mergeCell ref="Y7:Z7"/>
    <mergeCell ref="AA7:AB7"/>
    <mergeCell ref="AC7:AD7"/>
    <mergeCell ref="AE7:AF7"/>
    <mergeCell ref="V6:X6"/>
    <mergeCell ref="Y6:Z6"/>
    <mergeCell ref="AA6:AB6"/>
    <mergeCell ref="AC6:AD6"/>
    <mergeCell ref="AE6:AF6"/>
    <mergeCell ref="A7:E7"/>
    <mergeCell ref="F7:K7"/>
    <mergeCell ref="L7:N7"/>
    <mergeCell ref="O7:Q7"/>
    <mergeCell ref="R7:S7"/>
    <mergeCell ref="A6:E6"/>
    <mergeCell ref="F6:K6"/>
    <mergeCell ref="L6:N6"/>
    <mergeCell ref="O6:Q6"/>
    <mergeCell ref="R6:S6"/>
    <mergeCell ref="T6:U6"/>
    <mergeCell ref="AE3:AF4"/>
    <mergeCell ref="A5:E5"/>
    <mergeCell ref="F5:K5"/>
    <mergeCell ref="L5:N5"/>
    <mergeCell ref="O5:Q5"/>
    <mergeCell ref="Y5:Z5"/>
    <mergeCell ref="AA5:AB5"/>
    <mergeCell ref="AC5:AD5"/>
    <mergeCell ref="AE5:AF5"/>
    <mergeCell ref="AC4:AD4"/>
    <mergeCell ref="Y2:AB2"/>
    <mergeCell ref="Y1:AB1"/>
    <mergeCell ref="R5:S5"/>
    <mergeCell ref="T5:U5"/>
    <mergeCell ref="V5:X5"/>
    <mergeCell ref="V4:X4"/>
    <mergeCell ref="V3:AD3"/>
    <mergeCell ref="AA4:AB4"/>
    <mergeCell ref="Y4:Z4"/>
    <mergeCell ref="A1:T2"/>
    <mergeCell ref="T4:U4"/>
    <mergeCell ref="R4:S4"/>
    <mergeCell ref="R3:U3"/>
    <mergeCell ref="U1:X1"/>
    <mergeCell ref="U2:X2"/>
    <mergeCell ref="A3:E4"/>
    <mergeCell ref="F3:K4"/>
    <mergeCell ref="L3:N4"/>
    <mergeCell ref="O3:Q4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9"/>
  <sheetViews>
    <sheetView zoomScale="90" zoomScaleNormal="90" zoomScalePageLayoutView="0" workbookViewId="0" topLeftCell="A1">
      <selection activeCell="A5" sqref="A5:E5"/>
    </sheetView>
  </sheetViews>
  <sheetFormatPr defaultColWidth="5.7109375" defaultRowHeight="19.5" customHeight="1"/>
  <cols>
    <col min="1" max="11" width="5.7109375" style="1" customWidth="1"/>
    <col min="12" max="30" width="5.7109375" style="6" customWidth="1"/>
    <col min="31" max="16384" width="5.7109375" style="1" customWidth="1"/>
  </cols>
  <sheetData>
    <row r="1" spans="1:32" ht="24.75" customHeight="1">
      <c r="A1" s="236" t="s">
        <v>162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8"/>
      <c r="U1" s="89" t="s">
        <v>13</v>
      </c>
      <c r="V1" s="89"/>
      <c r="W1" s="89"/>
      <c r="X1" s="89"/>
      <c r="Y1" s="93" t="s">
        <v>177</v>
      </c>
      <c r="Z1" s="93"/>
      <c r="AA1" s="93"/>
      <c r="AB1" s="93"/>
      <c r="AC1" s="253" t="s">
        <v>16</v>
      </c>
      <c r="AD1" s="254"/>
      <c r="AE1" s="254"/>
      <c r="AF1" s="255"/>
    </row>
    <row r="2" spans="1:32" ht="24.75" customHeight="1" thickBot="1">
      <c r="A2" s="239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1"/>
      <c r="U2" s="90" t="s">
        <v>155</v>
      </c>
      <c r="V2" s="90"/>
      <c r="W2" s="90"/>
      <c r="X2" s="90"/>
      <c r="Y2" s="94"/>
      <c r="Z2" s="94"/>
      <c r="AA2" s="94"/>
      <c r="AB2" s="94"/>
      <c r="AC2" s="256"/>
      <c r="AD2" s="257"/>
      <c r="AE2" s="257"/>
      <c r="AF2" s="258"/>
    </row>
    <row r="3" spans="1:32" ht="24.75" customHeight="1">
      <c r="A3" s="212" t="s">
        <v>5</v>
      </c>
      <c r="B3" s="213"/>
      <c r="C3" s="213"/>
      <c r="D3" s="213"/>
      <c r="E3" s="214"/>
      <c r="F3" s="212" t="s">
        <v>6</v>
      </c>
      <c r="G3" s="213"/>
      <c r="H3" s="213"/>
      <c r="I3" s="213"/>
      <c r="J3" s="213"/>
      <c r="K3" s="214"/>
      <c r="L3" s="218" t="s">
        <v>14</v>
      </c>
      <c r="M3" s="219"/>
      <c r="N3" s="220"/>
      <c r="O3" s="224" t="s">
        <v>7</v>
      </c>
      <c r="P3" s="225"/>
      <c r="Q3" s="225"/>
      <c r="R3" s="209" t="s">
        <v>65</v>
      </c>
      <c r="S3" s="210"/>
      <c r="T3" s="210"/>
      <c r="U3" s="211"/>
      <c r="V3" s="233" t="s">
        <v>66</v>
      </c>
      <c r="W3" s="234"/>
      <c r="X3" s="234"/>
      <c r="Y3" s="234"/>
      <c r="Z3" s="234"/>
      <c r="AA3" s="234"/>
      <c r="AB3" s="234"/>
      <c r="AC3" s="234"/>
      <c r="AD3" s="235"/>
      <c r="AE3" s="282" t="s">
        <v>156</v>
      </c>
      <c r="AF3" s="283"/>
    </row>
    <row r="4" spans="1:32" ht="39.75" customHeight="1">
      <c r="A4" s="215"/>
      <c r="B4" s="216"/>
      <c r="C4" s="216"/>
      <c r="D4" s="216"/>
      <c r="E4" s="217"/>
      <c r="F4" s="215"/>
      <c r="G4" s="216"/>
      <c r="H4" s="216"/>
      <c r="I4" s="216"/>
      <c r="J4" s="216"/>
      <c r="K4" s="217"/>
      <c r="L4" s="221"/>
      <c r="M4" s="222"/>
      <c r="N4" s="223"/>
      <c r="O4" s="226"/>
      <c r="P4" s="210"/>
      <c r="Q4" s="210"/>
      <c r="R4" s="207" t="s">
        <v>8</v>
      </c>
      <c r="S4" s="208"/>
      <c r="T4" s="205" t="s">
        <v>9</v>
      </c>
      <c r="U4" s="206"/>
      <c r="V4" s="230" t="s">
        <v>64</v>
      </c>
      <c r="W4" s="231"/>
      <c r="X4" s="232"/>
      <c r="Y4" s="205" t="s">
        <v>8</v>
      </c>
      <c r="Z4" s="208"/>
      <c r="AA4" s="205" t="s">
        <v>9</v>
      </c>
      <c r="AB4" s="208"/>
      <c r="AC4" s="250" t="s">
        <v>98</v>
      </c>
      <c r="AD4" s="206"/>
      <c r="AE4" s="222"/>
      <c r="AF4" s="223"/>
    </row>
    <row r="5" spans="1:32" ht="19.5" customHeight="1">
      <c r="A5" s="246" t="s">
        <v>263</v>
      </c>
      <c r="B5" s="246"/>
      <c r="C5" s="246"/>
      <c r="D5" s="246"/>
      <c r="E5" s="246"/>
      <c r="F5" s="284"/>
      <c r="G5" s="285"/>
      <c r="H5" s="285"/>
      <c r="I5" s="285"/>
      <c r="J5" s="285"/>
      <c r="K5" s="285"/>
      <c r="L5" s="162"/>
      <c r="M5" s="162"/>
      <c r="N5" s="162"/>
      <c r="O5" s="162"/>
      <c r="P5" s="163"/>
      <c r="Q5" s="163"/>
      <c r="R5" s="281"/>
      <c r="S5" s="228"/>
      <c r="T5" s="228"/>
      <c r="U5" s="229"/>
      <c r="V5" s="227"/>
      <c r="W5" s="228"/>
      <c r="X5" s="228"/>
      <c r="Y5" s="228"/>
      <c r="Z5" s="228"/>
      <c r="AA5" s="228"/>
      <c r="AB5" s="228"/>
      <c r="AC5" s="228"/>
      <c r="AD5" s="229"/>
      <c r="AE5" s="189"/>
      <c r="AF5" s="162"/>
    </row>
    <row r="6" spans="1:32" ht="19.5" customHeight="1">
      <c r="A6" s="80"/>
      <c r="B6" s="117"/>
      <c r="C6" s="117"/>
      <c r="D6" s="117"/>
      <c r="E6" s="118"/>
      <c r="F6" s="80"/>
      <c r="G6" s="117"/>
      <c r="H6" s="117"/>
      <c r="I6" s="117"/>
      <c r="J6" s="117"/>
      <c r="K6" s="118"/>
      <c r="L6" s="267"/>
      <c r="M6" s="268"/>
      <c r="N6" s="269"/>
      <c r="O6" s="267"/>
      <c r="P6" s="268"/>
      <c r="Q6" s="268"/>
      <c r="R6" s="259"/>
      <c r="S6" s="260"/>
      <c r="T6" s="263"/>
      <c r="U6" s="264"/>
      <c r="V6" s="227"/>
      <c r="W6" s="228"/>
      <c r="X6" s="228"/>
      <c r="Y6" s="228"/>
      <c r="Z6" s="228"/>
      <c r="AA6" s="228"/>
      <c r="AB6" s="228"/>
      <c r="AC6" s="228"/>
      <c r="AD6" s="229"/>
      <c r="AE6" s="268"/>
      <c r="AF6" s="269"/>
    </row>
    <row r="7" spans="1:32" ht="19.5" customHeight="1">
      <c r="A7" s="119"/>
      <c r="B7" s="120"/>
      <c r="C7" s="120"/>
      <c r="D7" s="120"/>
      <c r="E7" s="121"/>
      <c r="F7" s="119"/>
      <c r="G7" s="120"/>
      <c r="H7" s="120"/>
      <c r="I7" s="120"/>
      <c r="J7" s="120"/>
      <c r="K7" s="121"/>
      <c r="L7" s="270"/>
      <c r="M7" s="271"/>
      <c r="N7" s="272"/>
      <c r="O7" s="270"/>
      <c r="P7" s="271"/>
      <c r="Q7" s="271"/>
      <c r="R7" s="261"/>
      <c r="S7" s="262"/>
      <c r="T7" s="265"/>
      <c r="U7" s="266"/>
      <c r="V7" s="227"/>
      <c r="W7" s="228"/>
      <c r="X7" s="228"/>
      <c r="Y7" s="228"/>
      <c r="Z7" s="228"/>
      <c r="AA7" s="228"/>
      <c r="AB7" s="228"/>
      <c r="AC7" s="228"/>
      <c r="AD7" s="229"/>
      <c r="AE7" s="271"/>
      <c r="AF7" s="272"/>
    </row>
    <row r="8" spans="1:32" ht="19.5" customHeigh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162"/>
      <c r="M8" s="162"/>
      <c r="N8" s="162"/>
      <c r="O8" s="162"/>
      <c r="P8" s="163"/>
      <c r="Q8" s="163"/>
      <c r="R8" s="227"/>
      <c r="S8" s="228"/>
      <c r="T8" s="228"/>
      <c r="U8" s="229"/>
      <c r="V8" s="227"/>
      <c r="W8" s="228"/>
      <c r="X8" s="228"/>
      <c r="Y8" s="228"/>
      <c r="Z8" s="228"/>
      <c r="AA8" s="228"/>
      <c r="AB8" s="228"/>
      <c r="AC8" s="228" t="str">
        <f aca="true" t="shared" si="0" ref="AC8:AC19">IF(Y8=0,"  ",AA8/Y8*100)</f>
        <v>  </v>
      </c>
      <c r="AD8" s="229"/>
      <c r="AE8" s="189"/>
      <c r="AF8" s="162"/>
    </row>
    <row r="9" spans="1:32" ht="19.5" customHeight="1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162"/>
      <c r="M9" s="162"/>
      <c r="N9" s="162"/>
      <c r="O9" s="162"/>
      <c r="P9" s="163"/>
      <c r="Q9" s="163"/>
      <c r="R9" s="227"/>
      <c r="S9" s="228"/>
      <c r="T9" s="228"/>
      <c r="U9" s="229"/>
      <c r="V9" s="227"/>
      <c r="W9" s="228"/>
      <c r="X9" s="228"/>
      <c r="Y9" s="228"/>
      <c r="Z9" s="228"/>
      <c r="AA9" s="228"/>
      <c r="AB9" s="228"/>
      <c r="AC9" s="228" t="str">
        <f t="shared" si="0"/>
        <v>  </v>
      </c>
      <c r="AD9" s="229"/>
      <c r="AE9" s="189"/>
      <c r="AF9" s="162"/>
    </row>
    <row r="10" spans="1:32" ht="19.5" customHeight="1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162"/>
      <c r="M10" s="162"/>
      <c r="N10" s="162"/>
      <c r="O10" s="162"/>
      <c r="P10" s="163"/>
      <c r="Q10" s="163"/>
      <c r="R10" s="227"/>
      <c r="S10" s="228"/>
      <c r="T10" s="228"/>
      <c r="U10" s="229"/>
      <c r="V10" s="227"/>
      <c r="W10" s="228"/>
      <c r="X10" s="228"/>
      <c r="Y10" s="228"/>
      <c r="Z10" s="228"/>
      <c r="AA10" s="228"/>
      <c r="AB10" s="228"/>
      <c r="AC10" s="228" t="str">
        <f t="shared" si="0"/>
        <v>  </v>
      </c>
      <c r="AD10" s="229"/>
      <c r="AE10" s="189"/>
      <c r="AF10" s="162"/>
    </row>
    <row r="11" spans="1:32" ht="19.5" customHeight="1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162"/>
      <c r="M11" s="162"/>
      <c r="N11" s="162"/>
      <c r="O11" s="162"/>
      <c r="P11" s="163"/>
      <c r="Q11" s="163"/>
      <c r="R11" s="227"/>
      <c r="S11" s="228"/>
      <c r="T11" s="228"/>
      <c r="U11" s="229"/>
      <c r="V11" s="227"/>
      <c r="W11" s="228"/>
      <c r="X11" s="228"/>
      <c r="Y11" s="228"/>
      <c r="Z11" s="228"/>
      <c r="AA11" s="228"/>
      <c r="AB11" s="228"/>
      <c r="AC11" s="228" t="str">
        <f t="shared" si="0"/>
        <v>  </v>
      </c>
      <c r="AD11" s="229"/>
      <c r="AE11" s="189"/>
      <c r="AF11" s="162"/>
    </row>
    <row r="12" spans="1:32" ht="19.5" customHeight="1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162"/>
      <c r="M12" s="162"/>
      <c r="N12" s="162"/>
      <c r="O12" s="162"/>
      <c r="P12" s="163"/>
      <c r="Q12" s="163"/>
      <c r="R12" s="227"/>
      <c r="S12" s="228"/>
      <c r="T12" s="228"/>
      <c r="U12" s="229"/>
      <c r="V12" s="227"/>
      <c r="W12" s="228"/>
      <c r="X12" s="228"/>
      <c r="Y12" s="228"/>
      <c r="Z12" s="228"/>
      <c r="AA12" s="228"/>
      <c r="AB12" s="228"/>
      <c r="AC12" s="228" t="str">
        <f t="shared" si="0"/>
        <v>  </v>
      </c>
      <c r="AD12" s="229"/>
      <c r="AE12" s="189"/>
      <c r="AF12" s="162"/>
    </row>
    <row r="13" spans="1:32" ht="19.5" customHeight="1">
      <c r="A13" s="246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162"/>
      <c r="M13" s="162"/>
      <c r="N13" s="162"/>
      <c r="O13" s="162"/>
      <c r="P13" s="163"/>
      <c r="Q13" s="163"/>
      <c r="R13" s="227"/>
      <c r="S13" s="228"/>
      <c r="T13" s="228"/>
      <c r="U13" s="229"/>
      <c r="V13" s="227"/>
      <c r="W13" s="228"/>
      <c r="X13" s="228"/>
      <c r="Y13" s="228"/>
      <c r="Z13" s="228"/>
      <c r="AA13" s="228"/>
      <c r="AB13" s="228"/>
      <c r="AC13" s="228" t="str">
        <f t="shared" si="0"/>
        <v>  </v>
      </c>
      <c r="AD13" s="229"/>
      <c r="AE13" s="189"/>
      <c r="AF13" s="162"/>
    </row>
    <row r="14" spans="1:32" ht="19.5" customHeight="1">
      <c r="A14" s="246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162"/>
      <c r="M14" s="162"/>
      <c r="N14" s="162"/>
      <c r="O14" s="162"/>
      <c r="P14" s="163"/>
      <c r="Q14" s="163"/>
      <c r="R14" s="227"/>
      <c r="S14" s="228"/>
      <c r="T14" s="228"/>
      <c r="U14" s="229"/>
      <c r="V14" s="227"/>
      <c r="W14" s="228"/>
      <c r="X14" s="228"/>
      <c r="Y14" s="228"/>
      <c r="Z14" s="228"/>
      <c r="AA14" s="228"/>
      <c r="AB14" s="228"/>
      <c r="AC14" s="228" t="str">
        <f t="shared" si="0"/>
        <v>  </v>
      </c>
      <c r="AD14" s="229"/>
      <c r="AE14" s="189"/>
      <c r="AF14" s="162"/>
    </row>
    <row r="15" spans="1:32" ht="19.5" customHeight="1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162"/>
      <c r="M15" s="162"/>
      <c r="N15" s="162"/>
      <c r="O15" s="162"/>
      <c r="P15" s="163"/>
      <c r="Q15" s="163"/>
      <c r="R15" s="227"/>
      <c r="S15" s="228"/>
      <c r="T15" s="228"/>
      <c r="U15" s="229"/>
      <c r="V15" s="227"/>
      <c r="W15" s="228"/>
      <c r="X15" s="228"/>
      <c r="Y15" s="228"/>
      <c r="Z15" s="228"/>
      <c r="AA15" s="228"/>
      <c r="AB15" s="228"/>
      <c r="AC15" s="228" t="str">
        <f t="shared" si="0"/>
        <v>  </v>
      </c>
      <c r="AD15" s="229"/>
      <c r="AE15" s="189"/>
      <c r="AF15" s="162"/>
    </row>
    <row r="16" spans="1:32" ht="19.5" customHeight="1">
      <c r="A16" s="246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162"/>
      <c r="M16" s="162"/>
      <c r="N16" s="162"/>
      <c r="O16" s="162"/>
      <c r="P16" s="163"/>
      <c r="Q16" s="163"/>
      <c r="R16" s="227"/>
      <c r="S16" s="228"/>
      <c r="T16" s="228"/>
      <c r="U16" s="229"/>
      <c r="V16" s="227"/>
      <c r="W16" s="228"/>
      <c r="X16" s="228"/>
      <c r="Y16" s="228"/>
      <c r="Z16" s="228"/>
      <c r="AA16" s="228"/>
      <c r="AB16" s="228"/>
      <c r="AC16" s="228" t="str">
        <f t="shared" si="0"/>
        <v>  </v>
      </c>
      <c r="AD16" s="229"/>
      <c r="AE16" s="189"/>
      <c r="AF16" s="162"/>
    </row>
    <row r="17" spans="1:32" ht="19.5" customHeight="1">
      <c r="A17" s="246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162"/>
      <c r="M17" s="162"/>
      <c r="N17" s="162"/>
      <c r="O17" s="162"/>
      <c r="P17" s="163"/>
      <c r="Q17" s="163"/>
      <c r="R17" s="227"/>
      <c r="S17" s="228"/>
      <c r="T17" s="228"/>
      <c r="U17" s="229"/>
      <c r="V17" s="227"/>
      <c r="W17" s="228"/>
      <c r="X17" s="228"/>
      <c r="Y17" s="228"/>
      <c r="Z17" s="228"/>
      <c r="AA17" s="228"/>
      <c r="AB17" s="228"/>
      <c r="AC17" s="228" t="str">
        <f t="shared" si="0"/>
        <v>  </v>
      </c>
      <c r="AD17" s="229"/>
      <c r="AE17" s="189"/>
      <c r="AF17" s="162"/>
    </row>
    <row r="18" spans="1:32" ht="19.5" customHeight="1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162"/>
      <c r="M18" s="162"/>
      <c r="N18" s="162"/>
      <c r="O18" s="162"/>
      <c r="P18" s="163"/>
      <c r="Q18" s="163"/>
      <c r="R18" s="227"/>
      <c r="S18" s="228"/>
      <c r="T18" s="228"/>
      <c r="U18" s="229"/>
      <c r="V18" s="227"/>
      <c r="W18" s="228"/>
      <c r="X18" s="228"/>
      <c r="Y18" s="228"/>
      <c r="Z18" s="228"/>
      <c r="AA18" s="228"/>
      <c r="AB18" s="228"/>
      <c r="AC18" s="228" t="str">
        <f t="shared" si="0"/>
        <v>  </v>
      </c>
      <c r="AD18" s="229"/>
      <c r="AE18" s="189"/>
      <c r="AF18" s="162"/>
    </row>
    <row r="19" spans="1:32" ht="19.5" customHeight="1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162"/>
      <c r="M19" s="162"/>
      <c r="N19" s="162"/>
      <c r="O19" s="162"/>
      <c r="P19" s="163"/>
      <c r="Q19" s="163"/>
      <c r="R19" s="227"/>
      <c r="S19" s="228"/>
      <c r="T19" s="228"/>
      <c r="U19" s="229"/>
      <c r="V19" s="227"/>
      <c r="W19" s="228"/>
      <c r="X19" s="228"/>
      <c r="Y19" s="228"/>
      <c r="Z19" s="228"/>
      <c r="AA19" s="228"/>
      <c r="AB19" s="228"/>
      <c r="AC19" s="228" t="str">
        <f t="shared" si="0"/>
        <v>  </v>
      </c>
      <c r="AD19" s="229"/>
      <c r="AE19" s="189"/>
      <c r="AF19" s="162"/>
    </row>
  </sheetData>
  <sheetProtection/>
  <mergeCells count="177">
    <mergeCell ref="AC11:AD11"/>
    <mergeCell ref="AE11:AF11"/>
    <mergeCell ref="A11:E11"/>
    <mergeCell ref="F11:K11"/>
    <mergeCell ref="L11:N11"/>
    <mergeCell ref="O11:Q11"/>
    <mergeCell ref="Y11:Z11"/>
    <mergeCell ref="AA11:AB11"/>
    <mergeCell ref="R11:S11"/>
    <mergeCell ref="T11:U11"/>
    <mergeCell ref="V11:X11"/>
    <mergeCell ref="T5:U5"/>
    <mergeCell ref="R8:S8"/>
    <mergeCell ref="T8:U8"/>
    <mergeCell ref="V8:X8"/>
    <mergeCell ref="R6:S7"/>
    <mergeCell ref="T6:U7"/>
    <mergeCell ref="V7:X7"/>
    <mergeCell ref="A5:E5"/>
    <mergeCell ref="F5:K5"/>
    <mergeCell ref="R3:U3"/>
    <mergeCell ref="V3:AD3"/>
    <mergeCell ref="A3:E4"/>
    <mergeCell ref="F3:K4"/>
    <mergeCell ref="L3:N4"/>
    <mergeCell ref="O3:Q4"/>
    <mergeCell ref="U1:X1"/>
    <mergeCell ref="U2:X2"/>
    <mergeCell ref="V4:X4"/>
    <mergeCell ref="AA4:AB4"/>
    <mergeCell ref="Y4:Z4"/>
    <mergeCell ref="Y1:AB1"/>
    <mergeCell ref="AE6:AF7"/>
    <mergeCell ref="AC6:AD6"/>
    <mergeCell ref="V5:X5"/>
    <mergeCell ref="Y5:Z5"/>
    <mergeCell ref="AA7:AB7"/>
    <mergeCell ref="AC7:AD7"/>
    <mergeCell ref="Y7:Z7"/>
    <mergeCell ref="Y6:Z6"/>
    <mergeCell ref="AA6:AB6"/>
    <mergeCell ref="V6:X6"/>
    <mergeCell ref="AE3:AF4"/>
    <mergeCell ref="Y2:AB2"/>
    <mergeCell ref="AC4:AD4"/>
    <mergeCell ref="AE5:AF5"/>
    <mergeCell ref="AA5:AB5"/>
    <mergeCell ref="AC5:AD5"/>
    <mergeCell ref="AC1:AF2"/>
    <mergeCell ref="Y8:Z8"/>
    <mergeCell ref="AA8:AB8"/>
    <mergeCell ref="AC8:AD8"/>
    <mergeCell ref="AE8:AF8"/>
    <mergeCell ref="A8:E8"/>
    <mergeCell ref="F8:K8"/>
    <mergeCell ref="L8:N8"/>
    <mergeCell ref="O8:Q8"/>
    <mergeCell ref="V10:X10"/>
    <mergeCell ref="R9:S9"/>
    <mergeCell ref="T9:U9"/>
    <mergeCell ref="V9:X9"/>
    <mergeCell ref="Y9:Z9"/>
    <mergeCell ref="A9:E9"/>
    <mergeCell ref="F9:K9"/>
    <mergeCell ref="L9:N9"/>
    <mergeCell ref="O9:Q9"/>
    <mergeCell ref="A10:E10"/>
    <mergeCell ref="F10:K10"/>
    <mergeCell ref="L10:N10"/>
    <mergeCell ref="O10:Q10"/>
    <mergeCell ref="R10:S10"/>
    <mergeCell ref="T10:U10"/>
    <mergeCell ref="Y10:Z10"/>
    <mergeCell ref="AA10:AB10"/>
    <mergeCell ref="AC10:AD10"/>
    <mergeCell ref="AE10:AF10"/>
    <mergeCell ref="AA9:AB9"/>
    <mergeCell ref="AC9:AD9"/>
    <mergeCell ref="AE9:AF9"/>
    <mergeCell ref="V13:X13"/>
    <mergeCell ref="R12:S12"/>
    <mergeCell ref="T12:U12"/>
    <mergeCell ref="V12:X12"/>
    <mergeCell ref="Y12:Z12"/>
    <mergeCell ref="A12:E12"/>
    <mergeCell ref="F12:K12"/>
    <mergeCell ref="L12:N12"/>
    <mergeCell ref="O12:Q12"/>
    <mergeCell ref="A13:E13"/>
    <mergeCell ref="F13:K13"/>
    <mergeCell ref="L13:N13"/>
    <mergeCell ref="O13:Q13"/>
    <mergeCell ref="R13:S13"/>
    <mergeCell ref="T13:U13"/>
    <mergeCell ref="Y13:Z13"/>
    <mergeCell ref="AA13:AB13"/>
    <mergeCell ref="AC13:AD13"/>
    <mergeCell ref="AE13:AF13"/>
    <mergeCell ref="AA12:AB12"/>
    <mergeCell ref="AC12:AD12"/>
    <mergeCell ref="AE12:AF12"/>
    <mergeCell ref="V15:X15"/>
    <mergeCell ref="R14:S14"/>
    <mergeCell ref="T14:U14"/>
    <mergeCell ref="V14:X14"/>
    <mergeCell ref="Y14:Z14"/>
    <mergeCell ref="A14:E14"/>
    <mergeCell ref="F14:K14"/>
    <mergeCell ref="L14:N14"/>
    <mergeCell ref="O14:Q14"/>
    <mergeCell ref="A15:E15"/>
    <mergeCell ref="F15:K15"/>
    <mergeCell ref="L15:N15"/>
    <mergeCell ref="O15:Q15"/>
    <mergeCell ref="R15:S15"/>
    <mergeCell ref="T15:U15"/>
    <mergeCell ref="Y15:Z15"/>
    <mergeCell ref="AA15:AB15"/>
    <mergeCell ref="AC15:AD15"/>
    <mergeCell ref="AE15:AF15"/>
    <mergeCell ref="AA14:AB14"/>
    <mergeCell ref="AC14:AD14"/>
    <mergeCell ref="AE14:AF14"/>
    <mergeCell ref="V17:X17"/>
    <mergeCell ref="R16:S16"/>
    <mergeCell ref="T16:U16"/>
    <mergeCell ref="V16:X16"/>
    <mergeCell ref="Y16:Z16"/>
    <mergeCell ref="A16:E16"/>
    <mergeCell ref="F16:K16"/>
    <mergeCell ref="L16:N16"/>
    <mergeCell ref="O16:Q16"/>
    <mergeCell ref="A17:E17"/>
    <mergeCell ref="F17:K17"/>
    <mergeCell ref="L17:N17"/>
    <mergeCell ref="O17:Q17"/>
    <mergeCell ref="R17:S17"/>
    <mergeCell ref="T17:U17"/>
    <mergeCell ref="Y17:Z17"/>
    <mergeCell ref="AA17:AB17"/>
    <mergeCell ref="AC17:AD17"/>
    <mergeCell ref="AE17:AF17"/>
    <mergeCell ref="AA16:AB16"/>
    <mergeCell ref="AC16:AD16"/>
    <mergeCell ref="AE16:AF16"/>
    <mergeCell ref="V19:X19"/>
    <mergeCell ref="R18:S18"/>
    <mergeCell ref="T18:U18"/>
    <mergeCell ref="V18:X18"/>
    <mergeCell ref="Y18:Z18"/>
    <mergeCell ref="A18:E18"/>
    <mergeCell ref="F18:K18"/>
    <mergeCell ref="L18:N18"/>
    <mergeCell ref="O18:Q18"/>
    <mergeCell ref="A19:E19"/>
    <mergeCell ref="F19:K19"/>
    <mergeCell ref="L19:N19"/>
    <mergeCell ref="O19:Q19"/>
    <mergeCell ref="R19:S19"/>
    <mergeCell ref="T19:U19"/>
    <mergeCell ref="Y19:Z19"/>
    <mergeCell ref="AA19:AB19"/>
    <mergeCell ref="AC19:AD19"/>
    <mergeCell ref="AE19:AF19"/>
    <mergeCell ref="AA18:AB18"/>
    <mergeCell ref="AC18:AD18"/>
    <mergeCell ref="AE18:AF18"/>
    <mergeCell ref="A1:T2"/>
    <mergeCell ref="A6:E7"/>
    <mergeCell ref="F6:K7"/>
    <mergeCell ref="L6:N7"/>
    <mergeCell ref="O6:Q7"/>
    <mergeCell ref="L5:N5"/>
    <mergeCell ref="O5:Q5"/>
    <mergeCell ref="T4:U4"/>
    <mergeCell ref="R4:S4"/>
    <mergeCell ref="R5:S5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50"/>
  <sheetViews>
    <sheetView zoomScale="90" zoomScaleNormal="90" zoomScalePageLayoutView="0" workbookViewId="0" topLeftCell="A1">
      <selection activeCell="AG50" sqref="AG50"/>
    </sheetView>
  </sheetViews>
  <sheetFormatPr defaultColWidth="5.7109375" defaultRowHeight="19.5" customHeight="1"/>
  <cols>
    <col min="1" max="5" width="5.7109375" style="1" customWidth="1"/>
    <col min="6" max="30" width="5.7109375" style="6" customWidth="1"/>
    <col min="31" max="31" width="5.7109375" style="1" customWidth="1"/>
    <col min="32" max="32" width="5.57421875" style="1" customWidth="1"/>
    <col min="33" max="16384" width="5.7109375" style="1" customWidth="1"/>
  </cols>
  <sheetData>
    <row r="1" spans="1:33" ht="24.75" customHeight="1">
      <c r="A1" s="91" t="s">
        <v>164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89" t="s">
        <v>13</v>
      </c>
      <c r="W1" s="89"/>
      <c r="X1" s="89"/>
      <c r="Y1" s="89"/>
      <c r="Z1" s="93" t="s">
        <v>175</v>
      </c>
      <c r="AA1" s="93"/>
      <c r="AB1" s="93"/>
      <c r="AC1" s="93"/>
      <c r="AD1" s="286" t="s">
        <v>12</v>
      </c>
      <c r="AE1" s="286"/>
      <c r="AF1" s="286"/>
      <c r="AG1" s="286"/>
    </row>
    <row r="2" spans="1:33" ht="24.75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0" t="s">
        <v>155</v>
      </c>
      <c r="W2" s="90"/>
      <c r="X2" s="90"/>
      <c r="Y2" s="90"/>
      <c r="Z2" s="94" t="s">
        <v>176</v>
      </c>
      <c r="AA2" s="94"/>
      <c r="AB2" s="94"/>
      <c r="AC2" s="94"/>
      <c r="AD2" s="287"/>
      <c r="AE2" s="287"/>
      <c r="AF2" s="287"/>
      <c r="AG2" s="287"/>
    </row>
    <row r="3" spans="1:33" ht="24.75" customHeight="1">
      <c r="A3" s="212" t="s">
        <v>17</v>
      </c>
      <c r="B3" s="213"/>
      <c r="C3" s="213"/>
      <c r="D3" s="213"/>
      <c r="E3" s="214"/>
      <c r="F3" s="218" t="s">
        <v>90</v>
      </c>
      <c r="G3" s="219"/>
      <c r="H3" s="219"/>
      <c r="I3" s="209" t="s">
        <v>19</v>
      </c>
      <c r="J3" s="210"/>
      <c r="K3" s="210"/>
      <c r="L3" s="210"/>
      <c r="M3" s="210"/>
      <c r="N3" s="210"/>
      <c r="O3" s="210"/>
      <c r="P3" s="210"/>
      <c r="Q3" s="210"/>
      <c r="R3" s="210"/>
      <c r="S3" s="297" t="s">
        <v>20</v>
      </c>
      <c r="T3" s="298"/>
      <c r="U3" s="298"/>
      <c r="V3" s="299"/>
      <c r="W3" s="299"/>
      <c r="X3" s="299"/>
      <c r="Y3" s="299"/>
      <c r="Z3" s="299"/>
      <c r="AA3" s="299"/>
      <c r="AB3" s="299"/>
      <c r="AC3" s="299"/>
      <c r="AD3" s="300"/>
      <c r="AE3" s="288" t="s">
        <v>163</v>
      </c>
      <c r="AF3" s="290" t="s">
        <v>150</v>
      </c>
      <c r="AG3" s="290" t="s">
        <v>104</v>
      </c>
    </row>
    <row r="4" spans="1:33" ht="75" customHeight="1">
      <c r="A4" s="215"/>
      <c r="B4" s="216"/>
      <c r="C4" s="216"/>
      <c r="D4" s="216"/>
      <c r="E4" s="217"/>
      <c r="F4" s="221"/>
      <c r="G4" s="222"/>
      <c r="H4" s="222"/>
      <c r="I4" s="301" t="s">
        <v>105</v>
      </c>
      <c r="J4" s="208"/>
      <c r="K4" s="250" t="s">
        <v>106</v>
      </c>
      <c r="L4" s="208"/>
      <c r="M4" s="250" t="s">
        <v>107</v>
      </c>
      <c r="N4" s="208"/>
      <c r="O4" s="250" t="s">
        <v>108</v>
      </c>
      <c r="P4" s="208"/>
      <c r="Q4" s="250" t="s">
        <v>109</v>
      </c>
      <c r="R4" s="295"/>
      <c r="S4" s="296" t="s">
        <v>105</v>
      </c>
      <c r="T4" s="158"/>
      <c r="U4" s="155" t="s">
        <v>106</v>
      </c>
      <c r="V4" s="158"/>
      <c r="W4" s="155" t="s">
        <v>107</v>
      </c>
      <c r="X4" s="158"/>
      <c r="Y4" s="155" t="s">
        <v>110</v>
      </c>
      <c r="Z4" s="158"/>
      <c r="AA4" s="155" t="s">
        <v>109</v>
      </c>
      <c r="AB4" s="158"/>
      <c r="AC4" s="250" t="s">
        <v>101</v>
      </c>
      <c r="AD4" s="295"/>
      <c r="AE4" s="289"/>
      <c r="AF4" s="291"/>
      <c r="AG4" s="291"/>
    </row>
    <row r="5" spans="1:33" ht="19.5" customHeight="1">
      <c r="A5" s="200" t="s">
        <v>228</v>
      </c>
      <c r="B5" s="200"/>
      <c r="C5" s="200"/>
      <c r="D5" s="200"/>
      <c r="E5" s="200"/>
      <c r="F5" s="294" t="s">
        <v>264</v>
      </c>
      <c r="G5" s="115"/>
      <c r="H5" s="115"/>
      <c r="I5" s="249" t="s">
        <v>371</v>
      </c>
      <c r="J5" s="162"/>
      <c r="K5" s="162" t="s">
        <v>321</v>
      </c>
      <c r="L5" s="162"/>
      <c r="M5" s="228">
        <v>1617</v>
      </c>
      <c r="N5" s="228"/>
      <c r="O5" s="228">
        <f>(M5/I5)*100</f>
        <v>748.6111111111111</v>
      </c>
      <c r="P5" s="228"/>
      <c r="Q5" s="228">
        <f>(M5/K5)*100</f>
        <v>202.12500000000003</v>
      </c>
      <c r="R5" s="293"/>
      <c r="S5" s="227">
        <v>216</v>
      </c>
      <c r="T5" s="228"/>
      <c r="U5" s="228">
        <v>800</v>
      </c>
      <c r="V5" s="228"/>
      <c r="W5" s="228">
        <v>402</v>
      </c>
      <c r="X5" s="228"/>
      <c r="Y5" s="228">
        <f>(W5/S5)*100</f>
        <v>186.11111111111111</v>
      </c>
      <c r="Z5" s="228"/>
      <c r="AA5" s="228">
        <f aca="true" t="shared" si="0" ref="AA5:AA50">IF(U5=0,"  ",W5/U5*100)</f>
        <v>50.24999999999999</v>
      </c>
      <c r="AB5" s="293"/>
      <c r="AC5" s="228">
        <v>2</v>
      </c>
      <c r="AD5" s="229"/>
      <c r="AE5" s="12"/>
      <c r="AF5" s="8"/>
      <c r="AG5" s="8"/>
    </row>
    <row r="6" spans="1:33" ht="19.5" customHeight="1">
      <c r="A6" s="200" t="s">
        <v>228</v>
      </c>
      <c r="B6" s="200"/>
      <c r="C6" s="200"/>
      <c r="D6" s="200"/>
      <c r="E6" s="200"/>
      <c r="F6" s="294" t="s">
        <v>21</v>
      </c>
      <c r="G6" s="115"/>
      <c r="H6" s="115"/>
      <c r="I6" s="249" t="s">
        <v>372</v>
      </c>
      <c r="J6" s="162"/>
      <c r="K6" s="162" t="s">
        <v>333</v>
      </c>
      <c r="L6" s="162"/>
      <c r="M6" s="228">
        <v>5753</v>
      </c>
      <c r="N6" s="228"/>
      <c r="O6" s="228">
        <f aca="true" t="shared" si="1" ref="O6:O50">(M6/I6)*100</f>
        <v>92.15120935447702</v>
      </c>
      <c r="P6" s="228"/>
      <c r="Q6" s="228">
        <f aca="true" t="shared" si="2" ref="Q6:Q50">(M6/K6)*100</f>
        <v>58.111111111111114</v>
      </c>
      <c r="R6" s="293"/>
      <c r="S6" s="227">
        <v>6243</v>
      </c>
      <c r="T6" s="228"/>
      <c r="U6" s="228">
        <v>9900</v>
      </c>
      <c r="V6" s="228"/>
      <c r="W6" s="228">
        <v>2031</v>
      </c>
      <c r="X6" s="228"/>
      <c r="Y6" s="228">
        <f aca="true" t="shared" si="3" ref="Y6:Y50">(W6/S6)*100</f>
        <v>32.53243632868813</v>
      </c>
      <c r="Z6" s="228"/>
      <c r="AA6" s="228">
        <f t="shared" si="0"/>
        <v>20.515151515151516</v>
      </c>
      <c r="AB6" s="293"/>
      <c r="AC6" s="228">
        <v>3</v>
      </c>
      <c r="AD6" s="229"/>
      <c r="AE6" s="12"/>
      <c r="AF6" s="12"/>
      <c r="AG6" s="8" t="s">
        <v>62</v>
      </c>
    </row>
    <row r="7" spans="1:33" ht="19.5" customHeight="1">
      <c r="A7" s="200" t="s">
        <v>187</v>
      </c>
      <c r="B7" s="200"/>
      <c r="C7" s="200"/>
      <c r="D7" s="200"/>
      <c r="E7" s="200"/>
      <c r="F7" s="294" t="s">
        <v>265</v>
      </c>
      <c r="G7" s="115"/>
      <c r="H7" s="115"/>
      <c r="I7" s="249" t="s">
        <v>364</v>
      </c>
      <c r="J7" s="162"/>
      <c r="K7" s="162" t="s">
        <v>307</v>
      </c>
      <c r="L7" s="162"/>
      <c r="M7" s="228">
        <v>1041</v>
      </c>
      <c r="N7" s="228"/>
      <c r="O7" s="228">
        <f t="shared" si="1"/>
        <v>248.4486873508353</v>
      </c>
      <c r="P7" s="228"/>
      <c r="Q7" s="228">
        <f t="shared" si="2"/>
        <v>99.14285714285714</v>
      </c>
      <c r="R7" s="293"/>
      <c r="S7" s="227">
        <v>209</v>
      </c>
      <c r="T7" s="228"/>
      <c r="U7" s="228">
        <v>525</v>
      </c>
      <c r="V7" s="228"/>
      <c r="W7" s="228">
        <v>189</v>
      </c>
      <c r="X7" s="228"/>
      <c r="Y7" s="228">
        <f t="shared" si="3"/>
        <v>90.43062200956938</v>
      </c>
      <c r="Z7" s="228"/>
      <c r="AA7" s="228">
        <f t="shared" si="0"/>
        <v>36</v>
      </c>
      <c r="AB7" s="293"/>
      <c r="AC7" s="228">
        <v>0</v>
      </c>
      <c r="AD7" s="229"/>
      <c r="AE7" s="12"/>
      <c r="AF7" s="12"/>
      <c r="AG7" s="8"/>
    </row>
    <row r="8" spans="1:33" ht="19.5" customHeight="1">
      <c r="A8" s="200" t="s">
        <v>187</v>
      </c>
      <c r="B8" s="200"/>
      <c r="C8" s="200"/>
      <c r="D8" s="200"/>
      <c r="E8" s="200"/>
      <c r="F8" s="294" t="s">
        <v>264</v>
      </c>
      <c r="G8" s="115"/>
      <c r="H8" s="115"/>
      <c r="I8" s="249" t="s">
        <v>365</v>
      </c>
      <c r="J8" s="162"/>
      <c r="K8" s="162" t="s">
        <v>319</v>
      </c>
      <c r="L8" s="162"/>
      <c r="M8" s="228">
        <v>2442</v>
      </c>
      <c r="N8" s="228"/>
      <c r="O8" s="228">
        <f t="shared" si="1"/>
        <v>109.55585464333781</v>
      </c>
      <c r="P8" s="228"/>
      <c r="Q8" s="228">
        <f t="shared" si="2"/>
        <v>111.00000000000001</v>
      </c>
      <c r="R8" s="293"/>
      <c r="S8" s="227">
        <v>2229</v>
      </c>
      <c r="T8" s="228"/>
      <c r="U8" s="228">
        <v>2200</v>
      </c>
      <c r="V8" s="228"/>
      <c r="W8" s="228">
        <v>1442</v>
      </c>
      <c r="X8" s="228"/>
      <c r="Y8" s="228">
        <f t="shared" si="3"/>
        <v>64.69268730372364</v>
      </c>
      <c r="Z8" s="228"/>
      <c r="AA8" s="228">
        <f t="shared" si="0"/>
        <v>65.54545454545455</v>
      </c>
      <c r="AB8" s="293"/>
      <c r="AC8" s="228" t="s">
        <v>392</v>
      </c>
      <c r="AD8" s="229"/>
      <c r="AE8" s="12"/>
      <c r="AF8" s="12"/>
      <c r="AG8" s="8"/>
    </row>
    <row r="9" spans="1:33" ht="19.5" customHeight="1">
      <c r="A9" s="200" t="s">
        <v>187</v>
      </c>
      <c r="B9" s="200"/>
      <c r="C9" s="200"/>
      <c r="D9" s="200"/>
      <c r="E9" s="200"/>
      <c r="F9" s="294" t="s">
        <v>240</v>
      </c>
      <c r="G9" s="115"/>
      <c r="H9" s="115"/>
      <c r="I9" s="249" t="s">
        <v>366</v>
      </c>
      <c r="J9" s="162"/>
      <c r="K9" s="162" t="s">
        <v>318</v>
      </c>
      <c r="L9" s="162"/>
      <c r="M9" s="228">
        <v>6645</v>
      </c>
      <c r="N9" s="228"/>
      <c r="O9" s="228">
        <f t="shared" si="1"/>
        <v>941.2181303116148</v>
      </c>
      <c r="P9" s="228"/>
      <c r="Q9" s="228">
        <f t="shared" si="2"/>
        <v>949.2857142857142</v>
      </c>
      <c r="R9" s="293"/>
      <c r="S9" s="227">
        <v>706</v>
      </c>
      <c r="T9" s="228"/>
      <c r="U9" s="228">
        <v>700</v>
      </c>
      <c r="V9" s="228"/>
      <c r="W9" s="228">
        <v>2321</v>
      </c>
      <c r="X9" s="228"/>
      <c r="Y9" s="228">
        <f t="shared" si="3"/>
        <v>328.75354107648724</v>
      </c>
      <c r="Z9" s="228"/>
      <c r="AA9" s="228">
        <f t="shared" si="0"/>
        <v>331.57142857142856</v>
      </c>
      <c r="AB9" s="293"/>
      <c r="AC9" s="228" t="s">
        <v>393</v>
      </c>
      <c r="AD9" s="229"/>
      <c r="AE9" s="12"/>
      <c r="AF9" s="12"/>
      <c r="AG9" s="8"/>
    </row>
    <row r="10" spans="1:33" ht="19.5" customHeight="1">
      <c r="A10" s="200" t="s">
        <v>187</v>
      </c>
      <c r="B10" s="200"/>
      <c r="C10" s="200"/>
      <c r="D10" s="200"/>
      <c r="E10" s="200"/>
      <c r="F10" s="294" t="s">
        <v>241</v>
      </c>
      <c r="G10" s="115"/>
      <c r="H10" s="115"/>
      <c r="I10" s="249" t="s">
        <v>367</v>
      </c>
      <c r="J10" s="162"/>
      <c r="K10" s="162" t="s">
        <v>320</v>
      </c>
      <c r="L10" s="162"/>
      <c r="M10" s="228">
        <v>3869</v>
      </c>
      <c r="N10" s="228"/>
      <c r="O10" s="228">
        <f t="shared" si="1"/>
        <v>1625.6302521008404</v>
      </c>
      <c r="P10" s="228"/>
      <c r="Q10" s="228">
        <f t="shared" si="2"/>
        <v>1289.6666666666667</v>
      </c>
      <c r="R10" s="293"/>
      <c r="S10" s="227">
        <v>119</v>
      </c>
      <c r="T10" s="228"/>
      <c r="U10" s="228">
        <v>150</v>
      </c>
      <c r="V10" s="228"/>
      <c r="W10" s="228">
        <v>1279</v>
      </c>
      <c r="X10" s="228"/>
      <c r="Y10" s="228">
        <f t="shared" si="3"/>
        <v>1074.7899159663864</v>
      </c>
      <c r="Z10" s="228"/>
      <c r="AA10" s="228">
        <f t="shared" si="0"/>
        <v>852.6666666666667</v>
      </c>
      <c r="AB10" s="293"/>
      <c r="AC10" s="228">
        <v>1</v>
      </c>
      <c r="AD10" s="229"/>
      <c r="AE10" s="12"/>
      <c r="AF10" s="12"/>
      <c r="AG10" s="8"/>
    </row>
    <row r="11" spans="1:33" ht="19.5" customHeight="1">
      <c r="A11" s="200" t="s">
        <v>187</v>
      </c>
      <c r="B11" s="200"/>
      <c r="C11" s="200"/>
      <c r="D11" s="200"/>
      <c r="E11" s="200"/>
      <c r="F11" s="294" t="s">
        <v>245</v>
      </c>
      <c r="G11" s="115"/>
      <c r="H11" s="115"/>
      <c r="I11" s="249" t="s">
        <v>368</v>
      </c>
      <c r="J11" s="162"/>
      <c r="K11" s="162" t="s">
        <v>321</v>
      </c>
      <c r="L11" s="162"/>
      <c r="M11" s="228">
        <v>1224</v>
      </c>
      <c r="N11" s="228"/>
      <c r="O11" s="228">
        <f t="shared" si="1"/>
        <v>378.9473684210526</v>
      </c>
      <c r="P11" s="228"/>
      <c r="Q11" s="228">
        <f t="shared" si="2"/>
        <v>153</v>
      </c>
      <c r="R11" s="293"/>
      <c r="S11" s="227">
        <v>323</v>
      </c>
      <c r="T11" s="228"/>
      <c r="U11" s="228">
        <v>800</v>
      </c>
      <c r="V11" s="228"/>
      <c r="W11" s="228">
        <v>960</v>
      </c>
      <c r="X11" s="228"/>
      <c r="Y11" s="228">
        <f t="shared" si="3"/>
        <v>297.2136222910217</v>
      </c>
      <c r="Z11" s="228"/>
      <c r="AA11" s="228">
        <f t="shared" si="0"/>
        <v>120</v>
      </c>
      <c r="AB11" s="293"/>
      <c r="AC11" s="228">
        <v>1</v>
      </c>
      <c r="AD11" s="229"/>
      <c r="AE11" s="12"/>
      <c r="AF11" s="12"/>
      <c r="AG11" s="8"/>
    </row>
    <row r="12" spans="1:33" ht="19.5" customHeight="1">
      <c r="A12" s="200" t="s">
        <v>187</v>
      </c>
      <c r="B12" s="200"/>
      <c r="C12" s="200"/>
      <c r="D12" s="200"/>
      <c r="E12" s="200"/>
      <c r="F12" s="294" t="s">
        <v>266</v>
      </c>
      <c r="G12" s="115"/>
      <c r="H12" s="115"/>
      <c r="I12" s="249" t="s">
        <v>381</v>
      </c>
      <c r="J12" s="162"/>
      <c r="K12" s="162" t="s">
        <v>322</v>
      </c>
      <c r="L12" s="162"/>
      <c r="M12" s="228">
        <v>14130</v>
      </c>
      <c r="N12" s="228"/>
      <c r="O12" s="228">
        <f t="shared" si="1"/>
        <v>459.5121951219512</v>
      </c>
      <c r="P12" s="228"/>
      <c r="Q12" s="228">
        <f t="shared" si="2"/>
        <v>504.64285714285717</v>
      </c>
      <c r="R12" s="293"/>
      <c r="S12" s="227">
        <v>1537</v>
      </c>
      <c r="T12" s="228"/>
      <c r="U12" s="228">
        <v>1400</v>
      </c>
      <c r="V12" s="228"/>
      <c r="W12" s="228">
        <v>2368</v>
      </c>
      <c r="X12" s="228"/>
      <c r="Y12" s="228">
        <f t="shared" si="3"/>
        <v>154.06636304489265</v>
      </c>
      <c r="Z12" s="228"/>
      <c r="AA12" s="228">
        <f t="shared" si="0"/>
        <v>169.14285714285714</v>
      </c>
      <c r="AB12" s="293"/>
      <c r="AC12" s="292" t="s">
        <v>394</v>
      </c>
      <c r="AD12" s="229"/>
      <c r="AE12" s="12"/>
      <c r="AF12" s="12"/>
      <c r="AG12" s="8"/>
    </row>
    <row r="13" spans="1:33" ht="19.5" customHeight="1">
      <c r="A13" s="200" t="s">
        <v>192</v>
      </c>
      <c r="B13" s="200"/>
      <c r="C13" s="200"/>
      <c r="D13" s="200"/>
      <c r="E13" s="200"/>
      <c r="F13" s="294" t="s">
        <v>264</v>
      </c>
      <c r="G13" s="115"/>
      <c r="H13" s="115"/>
      <c r="I13" s="249" t="s">
        <v>373</v>
      </c>
      <c r="J13" s="162"/>
      <c r="K13" s="162" t="s">
        <v>311</v>
      </c>
      <c r="L13" s="162"/>
      <c r="M13" s="228">
        <v>3953</v>
      </c>
      <c r="N13" s="228"/>
      <c r="O13" s="228">
        <f t="shared" si="1"/>
        <v>319.0476190476191</v>
      </c>
      <c r="P13" s="228"/>
      <c r="Q13" s="228">
        <f t="shared" si="2"/>
        <v>101.35897435897436</v>
      </c>
      <c r="R13" s="293"/>
      <c r="S13" s="227">
        <v>620</v>
      </c>
      <c r="T13" s="228"/>
      <c r="U13" s="228">
        <v>3900</v>
      </c>
      <c r="V13" s="228"/>
      <c r="W13" s="228">
        <v>3946</v>
      </c>
      <c r="X13" s="228"/>
      <c r="Y13" s="228">
        <f t="shared" si="3"/>
        <v>636.4516129032257</v>
      </c>
      <c r="Z13" s="228"/>
      <c r="AA13" s="228">
        <f t="shared" si="0"/>
        <v>101.17948717948717</v>
      </c>
      <c r="AB13" s="293"/>
      <c r="AC13" s="292" t="s">
        <v>395</v>
      </c>
      <c r="AD13" s="229"/>
      <c r="AE13" s="12"/>
      <c r="AF13" s="12" t="s">
        <v>62</v>
      </c>
      <c r="AG13" s="8"/>
    </row>
    <row r="14" spans="1:33" ht="19.5" customHeight="1">
      <c r="A14" s="200" t="s">
        <v>192</v>
      </c>
      <c r="B14" s="200"/>
      <c r="C14" s="200"/>
      <c r="D14" s="200"/>
      <c r="E14" s="200"/>
      <c r="F14" s="294" t="s">
        <v>240</v>
      </c>
      <c r="G14" s="115"/>
      <c r="H14" s="115"/>
      <c r="I14" s="249" t="s">
        <v>374</v>
      </c>
      <c r="J14" s="162"/>
      <c r="K14" s="162" t="s">
        <v>312</v>
      </c>
      <c r="L14" s="162"/>
      <c r="M14" s="228">
        <v>1377</v>
      </c>
      <c r="N14" s="228"/>
      <c r="O14" s="228">
        <f t="shared" si="1"/>
        <v>509.99999999999994</v>
      </c>
      <c r="P14" s="228"/>
      <c r="Q14" s="228">
        <f t="shared" si="2"/>
        <v>105.92307692307692</v>
      </c>
      <c r="R14" s="293"/>
      <c r="S14" s="227">
        <v>270</v>
      </c>
      <c r="T14" s="228"/>
      <c r="U14" s="228">
        <v>2600</v>
      </c>
      <c r="V14" s="228"/>
      <c r="W14" s="228">
        <v>1361</v>
      </c>
      <c r="X14" s="228"/>
      <c r="Y14" s="228">
        <f t="shared" si="3"/>
        <v>504.074074074074</v>
      </c>
      <c r="Z14" s="228"/>
      <c r="AA14" s="228">
        <f t="shared" si="0"/>
        <v>52.34615384615384</v>
      </c>
      <c r="AB14" s="293"/>
      <c r="AC14" s="292" t="s">
        <v>394</v>
      </c>
      <c r="AD14" s="229"/>
      <c r="AE14" s="12"/>
      <c r="AF14" s="12" t="s">
        <v>62</v>
      </c>
      <c r="AG14" s="8" t="s">
        <v>62</v>
      </c>
    </row>
    <row r="15" spans="1:33" ht="19.5" customHeight="1">
      <c r="A15" s="200" t="s">
        <v>192</v>
      </c>
      <c r="B15" s="200"/>
      <c r="C15" s="200"/>
      <c r="D15" s="200"/>
      <c r="E15" s="200"/>
      <c r="F15" s="294" t="s">
        <v>75</v>
      </c>
      <c r="G15" s="115"/>
      <c r="H15" s="115"/>
      <c r="I15" s="249" t="s">
        <v>375</v>
      </c>
      <c r="J15" s="162"/>
      <c r="K15" s="162" t="s">
        <v>313</v>
      </c>
      <c r="L15" s="162"/>
      <c r="M15" s="228">
        <v>8493</v>
      </c>
      <c r="N15" s="228"/>
      <c r="O15" s="228">
        <f t="shared" si="1"/>
        <v>163.70470316114108</v>
      </c>
      <c r="P15" s="228"/>
      <c r="Q15" s="228">
        <f t="shared" si="2"/>
        <v>108.88461538461539</v>
      </c>
      <c r="R15" s="293"/>
      <c r="S15" s="227">
        <v>2594</v>
      </c>
      <c r="T15" s="228"/>
      <c r="U15" s="228">
        <v>7800</v>
      </c>
      <c r="V15" s="228"/>
      <c r="W15" s="228">
        <v>8489</v>
      </c>
      <c r="X15" s="228"/>
      <c r="Y15" s="228">
        <f t="shared" si="3"/>
        <v>327.25520431765614</v>
      </c>
      <c r="Z15" s="228"/>
      <c r="AA15" s="228">
        <f t="shared" si="0"/>
        <v>108.83333333333334</v>
      </c>
      <c r="AB15" s="293"/>
      <c r="AC15" s="292" t="s">
        <v>395</v>
      </c>
      <c r="AD15" s="229"/>
      <c r="AE15" s="12"/>
      <c r="AF15" s="12"/>
      <c r="AG15" s="8" t="s">
        <v>62</v>
      </c>
    </row>
    <row r="16" spans="1:33" ht="19.5" customHeight="1">
      <c r="A16" s="200" t="s">
        <v>192</v>
      </c>
      <c r="B16" s="200"/>
      <c r="C16" s="200"/>
      <c r="D16" s="200"/>
      <c r="E16" s="200"/>
      <c r="F16" s="294" t="s">
        <v>266</v>
      </c>
      <c r="G16" s="115"/>
      <c r="H16" s="115"/>
      <c r="I16" s="249" t="s">
        <v>376</v>
      </c>
      <c r="J16" s="162"/>
      <c r="K16" s="162" t="s">
        <v>314</v>
      </c>
      <c r="L16" s="162"/>
      <c r="M16" s="228">
        <v>2253</v>
      </c>
      <c r="N16" s="228"/>
      <c r="O16" s="228">
        <f t="shared" si="1"/>
        <v>179.66507177033492</v>
      </c>
      <c r="P16" s="228"/>
      <c r="Q16" s="228">
        <f t="shared" si="2"/>
        <v>70.40625</v>
      </c>
      <c r="R16" s="293"/>
      <c r="S16" s="227">
        <v>627</v>
      </c>
      <c r="T16" s="228"/>
      <c r="U16" s="228">
        <v>3200</v>
      </c>
      <c r="V16" s="228"/>
      <c r="W16" s="228">
        <v>2236</v>
      </c>
      <c r="X16" s="228"/>
      <c r="Y16" s="228">
        <f t="shared" si="3"/>
        <v>356.61881977671453</v>
      </c>
      <c r="Z16" s="228"/>
      <c r="AA16" s="228">
        <f t="shared" si="0"/>
        <v>69.875</v>
      </c>
      <c r="AB16" s="293"/>
      <c r="AC16" s="292" t="s">
        <v>394</v>
      </c>
      <c r="AD16" s="229"/>
      <c r="AE16" s="12"/>
      <c r="AF16" s="12" t="s">
        <v>62</v>
      </c>
      <c r="AG16" s="8"/>
    </row>
    <row r="17" spans="1:33" ht="24.75" customHeight="1">
      <c r="A17" s="200" t="s">
        <v>226</v>
      </c>
      <c r="B17" s="200"/>
      <c r="C17" s="200"/>
      <c r="D17" s="200"/>
      <c r="E17" s="200"/>
      <c r="F17" s="294" t="s">
        <v>266</v>
      </c>
      <c r="G17" s="115"/>
      <c r="H17" s="115"/>
      <c r="I17" s="249" t="s">
        <v>380</v>
      </c>
      <c r="J17" s="162"/>
      <c r="K17" s="162" t="s">
        <v>306</v>
      </c>
      <c r="L17" s="162"/>
      <c r="M17" s="228">
        <v>268</v>
      </c>
      <c r="N17" s="228"/>
      <c r="O17" s="228">
        <f t="shared" si="1"/>
        <v>135.35353535353536</v>
      </c>
      <c r="P17" s="228"/>
      <c r="Q17" s="228">
        <f t="shared" si="2"/>
        <v>134</v>
      </c>
      <c r="R17" s="293"/>
      <c r="S17" s="227">
        <v>198</v>
      </c>
      <c r="T17" s="228"/>
      <c r="U17" s="228">
        <v>200</v>
      </c>
      <c r="V17" s="228"/>
      <c r="W17" s="228">
        <v>202</v>
      </c>
      <c r="X17" s="228"/>
      <c r="Y17" s="228">
        <f>(W17/S17)*100</f>
        <v>102.020202020202</v>
      </c>
      <c r="Z17" s="228"/>
      <c r="AA17" s="228">
        <f t="shared" si="0"/>
        <v>101</v>
      </c>
      <c r="AB17" s="293"/>
      <c r="AC17" s="228">
        <v>0</v>
      </c>
      <c r="AD17" s="229"/>
      <c r="AE17" s="12"/>
      <c r="AF17" s="12"/>
      <c r="AG17" s="8"/>
    </row>
    <row r="18" spans="1:33" ht="25.5" customHeight="1">
      <c r="A18" s="200" t="s">
        <v>231</v>
      </c>
      <c r="B18" s="200"/>
      <c r="C18" s="200"/>
      <c r="D18" s="200"/>
      <c r="E18" s="200"/>
      <c r="F18" s="294" t="s">
        <v>264</v>
      </c>
      <c r="G18" s="115"/>
      <c r="H18" s="115"/>
      <c r="I18" s="249" t="s">
        <v>352</v>
      </c>
      <c r="J18" s="162"/>
      <c r="K18" s="162" t="s">
        <v>315</v>
      </c>
      <c r="L18" s="162"/>
      <c r="M18" s="228">
        <v>985</v>
      </c>
      <c r="N18" s="228"/>
      <c r="O18" s="228">
        <f t="shared" si="1"/>
        <v>205.63674321503132</v>
      </c>
      <c r="P18" s="228"/>
      <c r="Q18" s="228">
        <f t="shared" si="2"/>
        <v>98.5</v>
      </c>
      <c r="R18" s="293"/>
      <c r="S18" s="227">
        <v>479</v>
      </c>
      <c r="T18" s="228"/>
      <c r="U18" s="228">
        <v>1000</v>
      </c>
      <c r="V18" s="228"/>
      <c r="W18" s="228">
        <v>981</v>
      </c>
      <c r="X18" s="228"/>
      <c r="Y18" s="228">
        <f t="shared" si="3"/>
        <v>204.80167014613778</v>
      </c>
      <c r="Z18" s="228"/>
      <c r="AA18" s="228">
        <f t="shared" si="0"/>
        <v>98.1</v>
      </c>
      <c r="AB18" s="293"/>
      <c r="AC18" s="228">
        <v>1</v>
      </c>
      <c r="AD18" s="229"/>
      <c r="AE18" s="12"/>
      <c r="AF18" s="12"/>
      <c r="AG18" s="8"/>
    </row>
    <row r="19" spans="1:33" ht="25.5" customHeight="1">
      <c r="A19" s="200" t="s">
        <v>231</v>
      </c>
      <c r="B19" s="200"/>
      <c r="C19" s="200"/>
      <c r="D19" s="200"/>
      <c r="E19" s="200"/>
      <c r="F19" s="294" t="s">
        <v>266</v>
      </c>
      <c r="G19" s="115"/>
      <c r="H19" s="115"/>
      <c r="I19" s="249" t="s">
        <v>353</v>
      </c>
      <c r="J19" s="162"/>
      <c r="K19" s="162" t="s">
        <v>316</v>
      </c>
      <c r="L19" s="162"/>
      <c r="M19" s="228">
        <v>1138</v>
      </c>
      <c r="N19" s="228"/>
      <c r="O19" s="228">
        <f t="shared" si="1"/>
        <v>615.1351351351352</v>
      </c>
      <c r="P19" s="228"/>
      <c r="Q19" s="228">
        <f t="shared" si="2"/>
        <v>133.88235294117646</v>
      </c>
      <c r="R19" s="293"/>
      <c r="S19" s="227">
        <v>92</v>
      </c>
      <c r="T19" s="228"/>
      <c r="U19" s="228">
        <v>425</v>
      </c>
      <c r="V19" s="228"/>
      <c r="W19" s="228">
        <v>1060</v>
      </c>
      <c r="X19" s="228"/>
      <c r="Y19" s="228">
        <f t="shared" si="3"/>
        <v>1152.1739130434783</v>
      </c>
      <c r="Z19" s="228"/>
      <c r="AA19" s="228">
        <f t="shared" si="0"/>
        <v>249.41176470588235</v>
      </c>
      <c r="AB19" s="293"/>
      <c r="AC19" s="228">
        <v>1</v>
      </c>
      <c r="AD19" s="229"/>
      <c r="AE19" s="12"/>
      <c r="AF19" s="12"/>
      <c r="AG19" s="8"/>
    </row>
    <row r="20" spans="1:33" ht="19.5" customHeight="1">
      <c r="A20" s="200" t="s">
        <v>213</v>
      </c>
      <c r="B20" s="200"/>
      <c r="C20" s="200"/>
      <c r="D20" s="200"/>
      <c r="E20" s="200"/>
      <c r="F20" s="294" t="s">
        <v>264</v>
      </c>
      <c r="G20" s="115"/>
      <c r="H20" s="115"/>
      <c r="I20" s="249" t="s">
        <v>354</v>
      </c>
      <c r="J20" s="162"/>
      <c r="K20" s="162" t="s">
        <v>317</v>
      </c>
      <c r="L20" s="162"/>
      <c r="M20" s="228">
        <v>87</v>
      </c>
      <c r="N20" s="228"/>
      <c r="O20" s="228">
        <f t="shared" si="1"/>
        <v>158.1818181818182</v>
      </c>
      <c r="P20" s="228"/>
      <c r="Q20" s="228">
        <f t="shared" si="2"/>
        <v>87</v>
      </c>
      <c r="R20" s="293"/>
      <c r="S20" s="227">
        <v>55</v>
      </c>
      <c r="T20" s="228"/>
      <c r="U20" s="228">
        <v>100</v>
      </c>
      <c r="V20" s="228"/>
      <c r="W20" s="228">
        <v>55</v>
      </c>
      <c r="X20" s="228"/>
      <c r="Y20" s="228">
        <f t="shared" si="3"/>
        <v>100</v>
      </c>
      <c r="Z20" s="228"/>
      <c r="AA20" s="228">
        <f t="shared" si="0"/>
        <v>55.00000000000001</v>
      </c>
      <c r="AB20" s="293"/>
      <c r="AC20" s="228" t="s">
        <v>102</v>
      </c>
      <c r="AD20" s="229"/>
      <c r="AE20" s="12"/>
      <c r="AF20" s="12"/>
      <c r="AG20" s="8"/>
    </row>
    <row r="21" spans="1:33" ht="25.5" customHeight="1">
      <c r="A21" s="200" t="s">
        <v>267</v>
      </c>
      <c r="B21" s="200"/>
      <c r="C21" s="200"/>
      <c r="D21" s="200"/>
      <c r="E21" s="200"/>
      <c r="F21" s="294" t="s">
        <v>264</v>
      </c>
      <c r="G21" s="115"/>
      <c r="H21" s="115"/>
      <c r="I21" s="249" t="s">
        <v>339</v>
      </c>
      <c r="J21" s="162"/>
      <c r="K21" s="162" t="s">
        <v>308</v>
      </c>
      <c r="L21" s="162"/>
      <c r="M21" s="228">
        <v>143</v>
      </c>
      <c r="N21" s="228"/>
      <c r="O21" s="228">
        <f t="shared" si="1"/>
        <v>110.00000000000001</v>
      </c>
      <c r="P21" s="228"/>
      <c r="Q21" s="228">
        <f t="shared" si="2"/>
        <v>35.75</v>
      </c>
      <c r="R21" s="293"/>
      <c r="S21" s="227">
        <v>130</v>
      </c>
      <c r="T21" s="228"/>
      <c r="U21" s="228">
        <v>400</v>
      </c>
      <c r="V21" s="228"/>
      <c r="W21" s="228">
        <v>136</v>
      </c>
      <c r="X21" s="228"/>
      <c r="Y21" s="228">
        <f t="shared" si="3"/>
        <v>104.61538461538463</v>
      </c>
      <c r="Z21" s="228"/>
      <c r="AA21" s="228">
        <f t="shared" si="0"/>
        <v>34</v>
      </c>
      <c r="AB21" s="293"/>
      <c r="AC21" s="228">
        <v>0</v>
      </c>
      <c r="AD21" s="229"/>
      <c r="AE21" s="12"/>
      <c r="AF21" s="12"/>
      <c r="AG21" s="8"/>
    </row>
    <row r="22" spans="1:33" ht="32.25" customHeight="1">
      <c r="A22" s="200" t="s">
        <v>267</v>
      </c>
      <c r="B22" s="200"/>
      <c r="C22" s="200"/>
      <c r="D22" s="200"/>
      <c r="E22" s="200"/>
      <c r="F22" s="294" t="s">
        <v>266</v>
      </c>
      <c r="G22" s="115"/>
      <c r="H22" s="115"/>
      <c r="I22" s="249" t="s">
        <v>340</v>
      </c>
      <c r="J22" s="162"/>
      <c r="K22" s="162" t="s">
        <v>309</v>
      </c>
      <c r="L22" s="162"/>
      <c r="M22" s="228">
        <v>119</v>
      </c>
      <c r="N22" s="228"/>
      <c r="O22" s="228">
        <f t="shared" si="1"/>
        <v>60.71428571428571</v>
      </c>
      <c r="P22" s="228"/>
      <c r="Q22" s="228">
        <f t="shared" si="2"/>
        <v>7.4375</v>
      </c>
      <c r="R22" s="293"/>
      <c r="S22" s="227">
        <v>196</v>
      </c>
      <c r="T22" s="228"/>
      <c r="U22" s="228">
        <v>1600</v>
      </c>
      <c r="V22" s="228"/>
      <c r="W22" s="228">
        <v>119</v>
      </c>
      <c r="X22" s="228"/>
      <c r="Y22" s="228">
        <f t="shared" si="3"/>
        <v>60.71428571428571</v>
      </c>
      <c r="Z22" s="228"/>
      <c r="AA22" s="228">
        <f t="shared" si="0"/>
        <v>7.4375</v>
      </c>
      <c r="AB22" s="293"/>
      <c r="AC22" s="228">
        <v>0</v>
      </c>
      <c r="AD22" s="229"/>
      <c r="AE22" s="12"/>
      <c r="AF22" s="12"/>
      <c r="AG22" s="8"/>
    </row>
    <row r="23" spans="1:33" ht="28.5" customHeight="1">
      <c r="A23" s="200" t="s">
        <v>267</v>
      </c>
      <c r="B23" s="200"/>
      <c r="C23" s="200"/>
      <c r="D23" s="200"/>
      <c r="E23" s="200"/>
      <c r="F23" s="294" t="s">
        <v>268</v>
      </c>
      <c r="G23" s="115"/>
      <c r="H23" s="115"/>
      <c r="I23" s="249" t="s">
        <v>341</v>
      </c>
      <c r="J23" s="162"/>
      <c r="K23" s="162" t="s">
        <v>310</v>
      </c>
      <c r="L23" s="162"/>
      <c r="M23" s="228">
        <v>1722</v>
      </c>
      <c r="N23" s="228"/>
      <c r="O23" s="228">
        <f t="shared" si="1"/>
        <v>132.3597232897771</v>
      </c>
      <c r="P23" s="228"/>
      <c r="Q23" s="228">
        <f t="shared" si="2"/>
        <v>492</v>
      </c>
      <c r="R23" s="293"/>
      <c r="S23" s="227">
        <v>651</v>
      </c>
      <c r="T23" s="228"/>
      <c r="U23" s="228">
        <v>175</v>
      </c>
      <c r="V23" s="228"/>
      <c r="W23" s="228">
        <v>1716</v>
      </c>
      <c r="X23" s="228"/>
      <c r="Y23" s="228">
        <f t="shared" si="3"/>
        <v>263.59447004608296</v>
      </c>
      <c r="Z23" s="228"/>
      <c r="AA23" s="228">
        <f t="shared" si="0"/>
        <v>980.5714285714286</v>
      </c>
      <c r="AB23" s="293"/>
      <c r="AC23" s="292" t="s">
        <v>394</v>
      </c>
      <c r="AD23" s="229"/>
      <c r="AE23" s="12"/>
      <c r="AF23" s="12"/>
      <c r="AG23" s="8"/>
    </row>
    <row r="24" spans="1:33" ht="19.5" customHeight="1">
      <c r="A24" s="200" t="s">
        <v>269</v>
      </c>
      <c r="B24" s="200"/>
      <c r="C24" s="200"/>
      <c r="D24" s="200"/>
      <c r="E24" s="200"/>
      <c r="F24" s="294" t="s">
        <v>266</v>
      </c>
      <c r="G24" s="115"/>
      <c r="H24" s="115"/>
      <c r="I24" s="249" t="s">
        <v>363</v>
      </c>
      <c r="J24" s="162"/>
      <c r="K24" s="162" t="s">
        <v>324</v>
      </c>
      <c r="L24" s="162"/>
      <c r="M24" s="228">
        <v>171</v>
      </c>
      <c r="N24" s="228"/>
      <c r="O24" s="228">
        <f t="shared" si="1"/>
        <v>147.41379310344826</v>
      </c>
      <c r="P24" s="228"/>
      <c r="Q24" s="228">
        <f t="shared" si="2"/>
        <v>113.99999999999999</v>
      </c>
      <c r="R24" s="293"/>
      <c r="S24" s="227">
        <v>116</v>
      </c>
      <c r="T24" s="228"/>
      <c r="U24" s="228">
        <v>150</v>
      </c>
      <c r="V24" s="228"/>
      <c r="W24" s="228">
        <v>147</v>
      </c>
      <c r="X24" s="228"/>
      <c r="Y24" s="228">
        <f t="shared" si="3"/>
        <v>126.72413793103448</v>
      </c>
      <c r="Z24" s="228"/>
      <c r="AA24" s="228">
        <f t="shared" si="0"/>
        <v>98</v>
      </c>
      <c r="AB24" s="293"/>
      <c r="AC24" s="228" t="s">
        <v>102</v>
      </c>
      <c r="AD24" s="229"/>
      <c r="AE24" s="12"/>
      <c r="AF24" s="12"/>
      <c r="AG24" s="8"/>
    </row>
    <row r="25" spans="1:33" ht="25.5" customHeight="1">
      <c r="A25" s="200" t="s">
        <v>224</v>
      </c>
      <c r="B25" s="200"/>
      <c r="C25" s="200"/>
      <c r="D25" s="200"/>
      <c r="E25" s="200"/>
      <c r="F25" s="294" t="s">
        <v>270</v>
      </c>
      <c r="G25" s="115"/>
      <c r="H25" s="115"/>
      <c r="I25" s="249" t="s">
        <v>349</v>
      </c>
      <c r="J25" s="162"/>
      <c r="K25" s="162" t="s">
        <v>327</v>
      </c>
      <c r="L25" s="162"/>
      <c r="M25" s="228">
        <v>11470</v>
      </c>
      <c r="N25" s="228"/>
      <c r="O25" s="228">
        <f t="shared" si="1"/>
        <v>379.9271281881418</v>
      </c>
      <c r="P25" s="228"/>
      <c r="Q25" s="228">
        <f t="shared" si="2"/>
        <v>337.3529411764706</v>
      </c>
      <c r="R25" s="293"/>
      <c r="S25" s="227"/>
      <c r="T25" s="228"/>
      <c r="U25" s="228"/>
      <c r="V25" s="228"/>
      <c r="W25" s="228"/>
      <c r="X25" s="228"/>
      <c r="Y25" s="228"/>
      <c r="Z25" s="228"/>
      <c r="AA25" s="228" t="str">
        <f t="shared" si="0"/>
        <v>  </v>
      </c>
      <c r="AB25" s="293"/>
      <c r="AC25" s="228"/>
      <c r="AD25" s="229"/>
      <c r="AE25" s="12"/>
      <c r="AF25" s="12"/>
      <c r="AG25" s="8" t="s">
        <v>62</v>
      </c>
    </row>
    <row r="26" spans="1:33" ht="28.5" customHeight="1">
      <c r="A26" s="200" t="s">
        <v>224</v>
      </c>
      <c r="B26" s="200"/>
      <c r="C26" s="200"/>
      <c r="D26" s="200"/>
      <c r="E26" s="200"/>
      <c r="F26" s="294" t="s">
        <v>271</v>
      </c>
      <c r="G26" s="115"/>
      <c r="H26" s="115"/>
      <c r="I26" s="249" t="s">
        <v>350</v>
      </c>
      <c r="J26" s="162"/>
      <c r="K26" s="162" t="s">
        <v>326</v>
      </c>
      <c r="L26" s="162"/>
      <c r="M26" s="228">
        <v>12632</v>
      </c>
      <c r="N26" s="228"/>
      <c r="O26" s="228">
        <f t="shared" si="1"/>
        <v>690.2732240437158</v>
      </c>
      <c r="P26" s="228"/>
      <c r="Q26" s="228">
        <f t="shared" si="2"/>
        <v>485.84615384615387</v>
      </c>
      <c r="R26" s="293"/>
      <c r="S26" s="227"/>
      <c r="T26" s="228"/>
      <c r="U26" s="228"/>
      <c r="V26" s="228"/>
      <c r="W26" s="228"/>
      <c r="X26" s="228"/>
      <c r="Y26" s="228"/>
      <c r="Z26" s="228"/>
      <c r="AA26" s="228" t="str">
        <f t="shared" si="0"/>
        <v>  </v>
      </c>
      <c r="AB26" s="293"/>
      <c r="AC26" s="228"/>
      <c r="AD26" s="229"/>
      <c r="AE26" s="12"/>
      <c r="AF26" s="12"/>
      <c r="AG26" s="8" t="s">
        <v>62</v>
      </c>
    </row>
    <row r="27" spans="1:33" ht="27" customHeight="1">
      <c r="A27" s="200" t="s">
        <v>224</v>
      </c>
      <c r="B27" s="200"/>
      <c r="C27" s="200"/>
      <c r="D27" s="200"/>
      <c r="E27" s="200"/>
      <c r="F27" s="294" t="s">
        <v>272</v>
      </c>
      <c r="G27" s="115"/>
      <c r="H27" s="115"/>
      <c r="I27" s="249" t="s">
        <v>351</v>
      </c>
      <c r="J27" s="162"/>
      <c r="K27" s="162" t="s">
        <v>328</v>
      </c>
      <c r="L27" s="162"/>
      <c r="M27" s="228">
        <v>5969</v>
      </c>
      <c r="N27" s="228"/>
      <c r="O27" s="228">
        <f t="shared" si="1"/>
        <v>39.835824879871865</v>
      </c>
      <c r="P27" s="228"/>
      <c r="Q27" s="228">
        <f t="shared" si="2"/>
        <v>35.529761904761905</v>
      </c>
      <c r="R27" s="293"/>
      <c r="S27" s="227"/>
      <c r="T27" s="228"/>
      <c r="U27" s="228"/>
      <c r="V27" s="228"/>
      <c r="W27" s="228"/>
      <c r="X27" s="228"/>
      <c r="Y27" s="228"/>
      <c r="Z27" s="228"/>
      <c r="AA27" s="228" t="str">
        <f t="shared" si="0"/>
        <v>  </v>
      </c>
      <c r="AB27" s="293"/>
      <c r="AC27" s="228"/>
      <c r="AD27" s="229"/>
      <c r="AE27" s="12"/>
      <c r="AF27" s="12"/>
      <c r="AG27" s="8" t="s">
        <v>62</v>
      </c>
    </row>
    <row r="28" spans="1:33" ht="19.5" customHeight="1">
      <c r="A28" s="200" t="s">
        <v>235</v>
      </c>
      <c r="B28" s="200"/>
      <c r="C28" s="200"/>
      <c r="D28" s="200"/>
      <c r="E28" s="200"/>
      <c r="F28" s="294" t="s">
        <v>264</v>
      </c>
      <c r="G28" s="115"/>
      <c r="H28" s="115"/>
      <c r="I28" s="249" t="s">
        <v>346</v>
      </c>
      <c r="J28" s="162"/>
      <c r="K28" s="162" t="s">
        <v>334</v>
      </c>
      <c r="L28" s="162"/>
      <c r="M28" s="228">
        <v>5300</v>
      </c>
      <c r="N28" s="228"/>
      <c r="O28" s="228">
        <f t="shared" si="1"/>
        <v>66.66666666666666</v>
      </c>
      <c r="P28" s="228"/>
      <c r="Q28" s="228">
        <f t="shared" si="2"/>
        <v>63.095238095238095</v>
      </c>
      <c r="R28" s="293"/>
      <c r="S28" s="227"/>
      <c r="T28" s="228"/>
      <c r="U28" s="228"/>
      <c r="V28" s="228"/>
      <c r="W28" s="228"/>
      <c r="X28" s="228"/>
      <c r="Y28" s="228"/>
      <c r="Z28" s="228"/>
      <c r="AA28" s="228" t="str">
        <f t="shared" si="0"/>
        <v>  </v>
      </c>
      <c r="AB28" s="293"/>
      <c r="AC28" s="228"/>
      <c r="AD28" s="229"/>
      <c r="AE28" s="12"/>
      <c r="AF28" s="12"/>
      <c r="AG28" s="8" t="s">
        <v>62</v>
      </c>
    </row>
    <row r="29" spans="1:33" ht="19.5" customHeight="1">
      <c r="A29" s="200" t="s">
        <v>235</v>
      </c>
      <c r="B29" s="200"/>
      <c r="C29" s="200"/>
      <c r="D29" s="200"/>
      <c r="E29" s="200"/>
      <c r="F29" s="294" t="s">
        <v>21</v>
      </c>
      <c r="G29" s="115"/>
      <c r="H29" s="115"/>
      <c r="I29" s="249" t="s">
        <v>347</v>
      </c>
      <c r="J29" s="162"/>
      <c r="K29" s="162" t="s">
        <v>320</v>
      </c>
      <c r="L29" s="162"/>
      <c r="M29" s="228">
        <v>0</v>
      </c>
      <c r="N29" s="228"/>
      <c r="O29" s="228">
        <f t="shared" si="1"/>
        <v>0</v>
      </c>
      <c r="P29" s="228"/>
      <c r="Q29" s="228">
        <f t="shared" si="2"/>
        <v>0</v>
      </c>
      <c r="R29" s="293"/>
      <c r="S29" s="227"/>
      <c r="T29" s="228"/>
      <c r="U29" s="228"/>
      <c r="V29" s="228"/>
      <c r="W29" s="228"/>
      <c r="X29" s="228"/>
      <c r="Y29" s="228"/>
      <c r="Z29" s="228"/>
      <c r="AA29" s="228" t="str">
        <f t="shared" si="0"/>
        <v>  </v>
      </c>
      <c r="AB29" s="293"/>
      <c r="AC29" s="228"/>
      <c r="AD29" s="229"/>
      <c r="AE29" s="12"/>
      <c r="AF29" s="12"/>
      <c r="AG29" s="8" t="s">
        <v>62</v>
      </c>
    </row>
    <row r="30" spans="1:33" ht="19.5" customHeight="1">
      <c r="A30" s="200" t="s">
        <v>201</v>
      </c>
      <c r="B30" s="200"/>
      <c r="C30" s="200"/>
      <c r="D30" s="200"/>
      <c r="E30" s="200"/>
      <c r="F30" s="294" t="s">
        <v>264</v>
      </c>
      <c r="G30" s="115"/>
      <c r="H30" s="115"/>
      <c r="I30" s="249" t="s">
        <v>359</v>
      </c>
      <c r="J30" s="162"/>
      <c r="K30" s="162" t="s">
        <v>330</v>
      </c>
      <c r="L30" s="162"/>
      <c r="M30" s="228">
        <v>2766</v>
      </c>
      <c r="N30" s="228"/>
      <c r="O30" s="228">
        <f t="shared" si="1"/>
        <v>87.42098609355247</v>
      </c>
      <c r="P30" s="228"/>
      <c r="Q30" s="228">
        <f t="shared" si="2"/>
        <v>97.05263157894737</v>
      </c>
      <c r="R30" s="293"/>
      <c r="S30" s="227">
        <v>3164</v>
      </c>
      <c r="T30" s="228"/>
      <c r="U30" s="228">
        <v>2850</v>
      </c>
      <c r="V30" s="228"/>
      <c r="W30" s="228">
        <v>2681</v>
      </c>
      <c r="X30" s="228"/>
      <c r="Y30" s="228">
        <f t="shared" si="3"/>
        <v>84.7345132743363</v>
      </c>
      <c r="Z30" s="228"/>
      <c r="AA30" s="228">
        <f t="shared" si="0"/>
        <v>94.0701754385965</v>
      </c>
      <c r="AB30" s="293"/>
      <c r="AC30" s="292">
        <v>2</v>
      </c>
      <c r="AD30" s="229"/>
      <c r="AE30" s="12"/>
      <c r="AF30" s="12"/>
      <c r="AG30" s="8"/>
    </row>
    <row r="31" spans="1:33" ht="19.5" customHeight="1">
      <c r="A31" s="200" t="s">
        <v>201</v>
      </c>
      <c r="B31" s="200"/>
      <c r="C31" s="200"/>
      <c r="D31" s="200"/>
      <c r="E31" s="200"/>
      <c r="F31" s="294" t="s">
        <v>240</v>
      </c>
      <c r="G31" s="115"/>
      <c r="H31" s="115"/>
      <c r="I31" s="249" t="s">
        <v>360</v>
      </c>
      <c r="J31" s="162"/>
      <c r="K31" s="162" t="s">
        <v>316</v>
      </c>
      <c r="L31" s="162"/>
      <c r="M31" s="228">
        <v>1932</v>
      </c>
      <c r="N31" s="228"/>
      <c r="O31" s="228">
        <f t="shared" si="1"/>
        <v>284.95575221238937</v>
      </c>
      <c r="P31" s="228"/>
      <c r="Q31" s="228">
        <f t="shared" si="2"/>
        <v>227.2941176470588</v>
      </c>
      <c r="R31" s="293"/>
      <c r="S31" s="227">
        <v>678</v>
      </c>
      <c r="T31" s="228"/>
      <c r="U31" s="228">
        <v>850</v>
      </c>
      <c r="V31" s="228"/>
      <c r="W31" s="228">
        <v>1918</v>
      </c>
      <c r="X31" s="228"/>
      <c r="Y31" s="228">
        <f t="shared" si="3"/>
        <v>282.89085545722713</v>
      </c>
      <c r="Z31" s="228"/>
      <c r="AA31" s="228">
        <f t="shared" si="0"/>
        <v>225.6470588235294</v>
      </c>
      <c r="AB31" s="293"/>
      <c r="AC31" s="292" t="s">
        <v>394</v>
      </c>
      <c r="AD31" s="229"/>
      <c r="AE31" s="12"/>
      <c r="AF31" s="12"/>
      <c r="AG31" s="8" t="s">
        <v>62</v>
      </c>
    </row>
    <row r="32" spans="1:33" ht="19.5" customHeight="1">
      <c r="A32" s="200" t="s">
        <v>201</v>
      </c>
      <c r="B32" s="200"/>
      <c r="C32" s="200"/>
      <c r="D32" s="200"/>
      <c r="E32" s="200"/>
      <c r="F32" s="294" t="s">
        <v>75</v>
      </c>
      <c r="G32" s="115"/>
      <c r="H32" s="115"/>
      <c r="I32" s="249" t="s">
        <v>361</v>
      </c>
      <c r="J32" s="162"/>
      <c r="K32" s="162" t="s">
        <v>316</v>
      </c>
      <c r="L32" s="162"/>
      <c r="M32" s="228">
        <v>1419</v>
      </c>
      <c r="N32" s="228"/>
      <c r="O32" s="228">
        <f t="shared" si="1"/>
        <v>182.86082474226802</v>
      </c>
      <c r="P32" s="228"/>
      <c r="Q32" s="228">
        <f t="shared" si="2"/>
        <v>166.94117647058823</v>
      </c>
      <c r="R32" s="293"/>
      <c r="S32" s="227">
        <v>776</v>
      </c>
      <c r="T32" s="228"/>
      <c r="U32" s="228">
        <v>850</v>
      </c>
      <c r="V32" s="228"/>
      <c r="W32" s="228">
        <v>1416</v>
      </c>
      <c r="X32" s="228"/>
      <c r="Y32" s="228">
        <f t="shared" si="3"/>
        <v>182.4742268041237</v>
      </c>
      <c r="Z32" s="228"/>
      <c r="AA32" s="228">
        <f t="shared" si="0"/>
        <v>166.58823529411762</v>
      </c>
      <c r="AB32" s="293"/>
      <c r="AC32" s="292" t="s">
        <v>394</v>
      </c>
      <c r="AD32" s="229"/>
      <c r="AE32" s="12"/>
      <c r="AF32" s="12"/>
      <c r="AG32" s="8"/>
    </row>
    <row r="33" spans="1:33" ht="19.5" customHeight="1">
      <c r="A33" s="200" t="s">
        <v>201</v>
      </c>
      <c r="B33" s="200"/>
      <c r="C33" s="200"/>
      <c r="D33" s="200"/>
      <c r="E33" s="200"/>
      <c r="F33" s="294" t="s">
        <v>21</v>
      </c>
      <c r="G33" s="115"/>
      <c r="H33" s="115"/>
      <c r="I33" s="249" t="s">
        <v>362</v>
      </c>
      <c r="J33" s="162"/>
      <c r="K33" s="162" t="s">
        <v>331</v>
      </c>
      <c r="L33" s="162"/>
      <c r="M33" s="228">
        <v>1489</v>
      </c>
      <c r="N33" s="228"/>
      <c r="O33" s="228">
        <f t="shared" si="1"/>
        <v>140.47169811320754</v>
      </c>
      <c r="P33" s="228"/>
      <c r="Q33" s="228">
        <f t="shared" si="2"/>
        <v>124.08333333333333</v>
      </c>
      <c r="R33" s="293"/>
      <c r="S33" s="227">
        <v>530</v>
      </c>
      <c r="T33" s="228"/>
      <c r="U33" s="228">
        <v>600</v>
      </c>
      <c r="V33" s="228"/>
      <c r="W33" s="228">
        <v>1460</v>
      </c>
      <c r="X33" s="228"/>
      <c r="Y33" s="228">
        <f t="shared" si="3"/>
        <v>275.47169811320754</v>
      </c>
      <c r="Z33" s="228"/>
      <c r="AA33" s="228">
        <f t="shared" si="0"/>
        <v>243.33333333333331</v>
      </c>
      <c r="AB33" s="293"/>
      <c r="AC33" s="292" t="s">
        <v>394</v>
      </c>
      <c r="AD33" s="229"/>
      <c r="AE33" s="12"/>
      <c r="AF33" s="12"/>
      <c r="AG33" s="8"/>
    </row>
    <row r="34" spans="1:33" ht="19.5" customHeight="1">
      <c r="A34" s="200" t="s">
        <v>232</v>
      </c>
      <c r="B34" s="200"/>
      <c r="C34" s="200"/>
      <c r="D34" s="200"/>
      <c r="E34" s="200"/>
      <c r="F34" s="294" t="s">
        <v>264</v>
      </c>
      <c r="G34" s="115"/>
      <c r="H34" s="115"/>
      <c r="I34" s="249" t="s">
        <v>356</v>
      </c>
      <c r="J34" s="162"/>
      <c r="K34" s="162" t="s">
        <v>332</v>
      </c>
      <c r="L34" s="162"/>
      <c r="M34" s="228">
        <v>1403</v>
      </c>
      <c r="N34" s="228"/>
      <c r="O34" s="228">
        <f t="shared" si="1"/>
        <v>70.68010075566751</v>
      </c>
      <c r="P34" s="228"/>
      <c r="Q34" s="228">
        <f t="shared" si="2"/>
        <v>96.75862068965517</v>
      </c>
      <c r="R34" s="293"/>
      <c r="S34" s="227">
        <v>1985</v>
      </c>
      <c r="T34" s="228"/>
      <c r="U34" s="228">
        <v>1450</v>
      </c>
      <c r="V34" s="228"/>
      <c r="W34" s="228">
        <v>1400</v>
      </c>
      <c r="X34" s="228"/>
      <c r="Y34" s="228">
        <f t="shared" si="3"/>
        <v>70.52896725440806</v>
      </c>
      <c r="Z34" s="228"/>
      <c r="AA34" s="228">
        <f t="shared" si="0"/>
        <v>96.55172413793103</v>
      </c>
      <c r="AB34" s="293"/>
      <c r="AC34" s="292" t="s">
        <v>396</v>
      </c>
      <c r="AD34" s="229"/>
      <c r="AE34" s="12"/>
      <c r="AF34" s="12"/>
      <c r="AG34" s="8"/>
    </row>
    <row r="35" spans="1:33" ht="19.5" customHeight="1">
      <c r="A35" s="200" t="s">
        <v>232</v>
      </c>
      <c r="B35" s="200"/>
      <c r="C35" s="200"/>
      <c r="D35" s="200"/>
      <c r="E35" s="200"/>
      <c r="F35" s="294" t="s">
        <v>266</v>
      </c>
      <c r="G35" s="115"/>
      <c r="H35" s="115"/>
      <c r="I35" s="249" t="s">
        <v>357</v>
      </c>
      <c r="J35" s="162"/>
      <c r="K35" s="162" t="s">
        <v>325</v>
      </c>
      <c r="L35" s="162"/>
      <c r="M35" s="228">
        <v>1290</v>
      </c>
      <c r="N35" s="228"/>
      <c r="O35" s="228">
        <f t="shared" si="1"/>
        <v>159.25925925925927</v>
      </c>
      <c r="P35" s="228"/>
      <c r="Q35" s="228">
        <f t="shared" si="2"/>
        <v>143.33333333333334</v>
      </c>
      <c r="R35" s="293"/>
      <c r="S35" s="227">
        <v>405</v>
      </c>
      <c r="T35" s="228"/>
      <c r="U35" s="228">
        <v>450</v>
      </c>
      <c r="V35" s="228"/>
      <c r="W35" s="228">
        <v>1285</v>
      </c>
      <c r="X35" s="228"/>
      <c r="Y35" s="228">
        <f t="shared" si="3"/>
        <v>317.28395061728395</v>
      </c>
      <c r="Z35" s="228"/>
      <c r="AA35" s="228">
        <f t="shared" si="0"/>
        <v>285.55555555555554</v>
      </c>
      <c r="AB35" s="293"/>
      <c r="AC35" s="292" t="s">
        <v>394</v>
      </c>
      <c r="AD35" s="229"/>
      <c r="AE35" s="12"/>
      <c r="AF35" s="12"/>
      <c r="AG35" s="8"/>
    </row>
    <row r="36" spans="1:33" ht="19.5" customHeight="1">
      <c r="A36" s="200" t="s">
        <v>273</v>
      </c>
      <c r="B36" s="200"/>
      <c r="C36" s="200"/>
      <c r="D36" s="200"/>
      <c r="E36" s="200"/>
      <c r="F36" s="294" t="s">
        <v>266</v>
      </c>
      <c r="G36" s="115"/>
      <c r="H36" s="115"/>
      <c r="I36" s="249" t="s">
        <v>358</v>
      </c>
      <c r="J36" s="162"/>
      <c r="K36" s="162" t="s">
        <v>338</v>
      </c>
      <c r="L36" s="162"/>
      <c r="M36" s="228">
        <v>168</v>
      </c>
      <c r="N36" s="228"/>
      <c r="O36" s="228">
        <f t="shared" si="1"/>
        <v>442.1052631578948</v>
      </c>
      <c r="P36" s="228"/>
      <c r="Q36" s="228">
        <f t="shared" si="2"/>
        <v>224.00000000000003</v>
      </c>
      <c r="R36" s="293"/>
      <c r="S36" s="227">
        <v>38</v>
      </c>
      <c r="T36" s="228"/>
      <c r="U36" s="228">
        <v>75</v>
      </c>
      <c r="V36" s="228"/>
      <c r="W36" s="228">
        <v>117</v>
      </c>
      <c r="X36" s="228"/>
      <c r="Y36" s="228">
        <f t="shared" si="3"/>
        <v>307.89473684210526</v>
      </c>
      <c r="Z36" s="228"/>
      <c r="AA36" s="228">
        <f t="shared" si="0"/>
        <v>156</v>
      </c>
      <c r="AB36" s="293"/>
      <c r="AC36" s="228" t="s">
        <v>102</v>
      </c>
      <c r="AD36" s="229"/>
      <c r="AE36" s="12"/>
      <c r="AF36" s="12"/>
      <c r="AG36" s="8"/>
    </row>
    <row r="37" spans="1:33" ht="19.5" customHeight="1">
      <c r="A37" s="200" t="s">
        <v>196</v>
      </c>
      <c r="B37" s="200"/>
      <c r="C37" s="200"/>
      <c r="D37" s="200"/>
      <c r="E37" s="200"/>
      <c r="F37" s="294" t="s">
        <v>75</v>
      </c>
      <c r="G37" s="115"/>
      <c r="H37" s="115"/>
      <c r="I37" s="249" t="s">
        <v>382</v>
      </c>
      <c r="J37" s="162"/>
      <c r="K37" s="162" t="s">
        <v>306</v>
      </c>
      <c r="L37" s="162"/>
      <c r="M37" s="228">
        <v>499</v>
      </c>
      <c r="N37" s="228"/>
      <c r="O37" s="228">
        <f>(M37/I37)*100</f>
        <v>4990</v>
      </c>
      <c r="P37" s="228"/>
      <c r="Q37" s="228">
        <f t="shared" si="2"/>
        <v>249.5</v>
      </c>
      <c r="R37" s="293"/>
      <c r="S37" s="227">
        <v>10</v>
      </c>
      <c r="T37" s="228"/>
      <c r="U37" s="228">
        <v>200</v>
      </c>
      <c r="V37" s="228"/>
      <c r="W37" s="228">
        <v>223</v>
      </c>
      <c r="X37" s="228"/>
      <c r="Y37" s="228">
        <f>(W37/S37)*100</f>
        <v>2230</v>
      </c>
      <c r="Z37" s="228"/>
      <c r="AA37" s="228">
        <f t="shared" si="0"/>
        <v>111.5</v>
      </c>
      <c r="AB37" s="293"/>
      <c r="AC37" s="292" t="s">
        <v>392</v>
      </c>
      <c r="AD37" s="229"/>
      <c r="AE37" s="12"/>
      <c r="AF37" s="12"/>
      <c r="AG37" s="8" t="s">
        <v>62</v>
      </c>
    </row>
    <row r="38" spans="1:33" ht="19.5" customHeight="1">
      <c r="A38" s="200" t="s">
        <v>217</v>
      </c>
      <c r="B38" s="200"/>
      <c r="C38" s="200"/>
      <c r="D38" s="200"/>
      <c r="E38" s="200"/>
      <c r="F38" s="294" t="s">
        <v>264</v>
      </c>
      <c r="G38" s="115"/>
      <c r="H38" s="115"/>
      <c r="I38" s="249" t="s">
        <v>146</v>
      </c>
      <c r="J38" s="162"/>
      <c r="K38" s="162" t="s">
        <v>306</v>
      </c>
      <c r="L38" s="162"/>
      <c r="M38" s="228">
        <v>1</v>
      </c>
      <c r="N38" s="228"/>
      <c r="O38" s="228">
        <f t="shared" si="1"/>
        <v>20</v>
      </c>
      <c r="P38" s="228"/>
      <c r="Q38" s="228">
        <f t="shared" si="2"/>
        <v>0.5</v>
      </c>
      <c r="R38" s="293"/>
      <c r="S38" s="227">
        <v>5</v>
      </c>
      <c r="T38" s="228"/>
      <c r="U38" s="228">
        <v>200</v>
      </c>
      <c r="V38" s="228"/>
      <c r="W38" s="228">
        <v>0</v>
      </c>
      <c r="X38" s="228"/>
      <c r="Y38" s="228">
        <f t="shared" si="3"/>
        <v>0</v>
      </c>
      <c r="Z38" s="228"/>
      <c r="AA38" s="228">
        <f t="shared" si="0"/>
        <v>0</v>
      </c>
      <c r="AB38" s="293"/>
      <c r="AC38" s="228" t="s">
        <v>102</v>
      </c>
      <c r="AD38" s="229"/>
      <c r="AE38" s="12"/>
      <c r="AF38" s="12"/>
      <c r="AG38" s="8"/>
    </row>
    <row r="39" spans="1:33" ht="19.5" customHeight="1">
      <c r="A39" s="200" t="s">
        <v>217</v>
      </c>
      <c r="B39" s="200"/>
      <c r="C39" s="200"/>
      <c r="D39" s="200"/>
      <c r="E39" s="200"/>
      <c r="F39" s="294" t="s">
        <v>266</v>
      </c>
      <c r="G39" s="115"/>
      <c r="H39" s="115"/>
      <c r="I39" s="249" t="s">
        <v>355</v>
      </c>
      <c r="J39" s="162"/>
      <c r="K39" s="162" t="s">
        <v>325</v>
      </c>
      <c r="L39" s="162"/>
      <c r="M39" s="228">
        <v>1695</v>
      </c>
      <c r="N39" s="228"/>
      <c r="O39" s="228">
        <f t="shared" si="1"/>
        <v>193.49315068493152</v>
      </c>
      <c r="P39" s="228"/>
      <c r="Q39" s="228">
        <f t="shared" si="2"/>
        <v>188.33333333333334</v>
      </c>
      <c r="R39" s="293"/>
      <c r="S39" s="227">
        <v>438</v>
      </c>
      <c r="T39" s="228"/>
      <c r="U39" s="228">
        <v>450</v>
      </c>
      <c r="V39" s="228"/>
      <c r="W39" s="228">
        <v>1584</v>
      </c>
      <c r="X39" s="228"/>
      <c r="Y39" s="228">
        <f t="shared" si="3"/>
        <v>361.6438356164383</v>
      </c>
      <c r="Z39" s="228"/>
      <c r="AA39" s="228">
        <f t="shared" si="0"/>
        <v>352</v>
      </c>
      <c r="AB39" s="293"/>
      <c r="AC39" s="292" t="s">
        <v>394</v>
      </c>
      <c r="AD39" s="229"/>
      <c r="AE39" s="12"/>
      <c r="AF39" s="12"/>
      <c r="AG39" s="8"/>
    </row>
    <row r="40" spans="1:33" ht="19.5" customHeight="1">
      <c r="A40" s="200" t="s">
        <v>203</v>
      </c>
      <c r="B40" s="200"/>
      <c r="C40" s="200"/>
      <c r="D40" s="200"/>
      <c r="E40" s="200"/>
      <c r="F40" s="294" t="s">
        <v>264</v>
      </c>
      <c r="G40" s="115"/>
      <c r="H40" s="115"/>
      <c r="I40" s="249" t="s">
        <v>377</v>
      </c>
      <c r="J40" s="162"/>
      <c r="K40" s="162" t="s">
        <v>317</v>
      </c>
      <c r="L40" s="162"/>
      <c r="M40" s="228">
        <v>0</v>
      </c>
      <c r="N40" s="228"/>
      <c r="O40" s="228">
        <f t="shared" si="1"/>
        <v>0</v>
      </c>
      <c r="P40" s="228"/>
      <c r="Q40" s="228">
        <f t="shared" si="2"/>
        <v>0</v>
      </c>
      <c r="R40" s="293"/>
      <c r="S40" s="227">
        <v>114</v>
      </c>
      <c r="T40" s="228"/>
      <c r="U40" s="228">
        <v>100</v>
      </c>
      <c r="V40" s="228"/>
      <c r="W40" s="228"/>
      <c r="X40" s="228"/>
      <c r="Y40" s="228">
        <f t="shared" si="3"/>
        <v>0</v>
      </c>
      <c r="Z40" s="228"/>
      <c r="AA40" s="228">
        <f t="shared" si="0"/>
        <v>0</v>
      </c>
      <c r="AB40" s="293"/>
      <c r="AC40" s="228" t="s">
        <v>102</v>
      </c>
      <c r="AD40" s="229"/>
      <c r="AE40" s="12"/>
      <c r="AF40" s="12"/>
      <c r="AG40" s="8"/>
    </row>
    <row r="41" spans="1:33" ht="19.5" customHeight="1">
      <c r="A41" s="200" t="s">
        <v>203</v>
      </c>
      <c r="B41" s="200"/>
      <c r="C41" s="200"/>
      <c r="D41" s="200"/>
      <c r="E41" s="200"/>
      <c r="F41" s="294" t="s">
        <v>240</v>
      </c>
      <c r="G41" s="115"/>
      <c r="H41" s="115"/>
      <c r="I41" s="249" t="s">
        <v>378</v>
      </c>
      <c r="J41" s="162"/>
      <c r="K41" s="162" t="s">
        <v>335</v>
      </c>
      <c r="L41" s="162"/>
      <c r="M41" s="228">
        <v>1037</v>
      </c>
      <c r="N41" s="228"/>
      <c r="O41" s="228">
        <f t="shared" si="1"/>
        <v>199.04030710172745</v>
      </c>
      <c r="P41" s="228"/>
      <c r="Q41" s="228">
        <f t="shared" si="2"/>
        <v>414.79999999999995</v>
      </c>
      <c r="R41" s="293"/>
      <c r="S41" s="227">
        <v>521</v>
      </c>
      <c r="T41" s="228"/>
      <c r="U41" s="228">
        <v>250</v>
      </c>
      <c r="V41" s="228"/>
      <c r="W41" s="228">
        <v>1028</v>
      </c>
      <c r="X41" s="228"/>
      <c r="Y41" s="228">
        <f t="shared" si="3"/>
        <v>197.31285988483685</v>
      </c>
      <c r="Z41" s="228"/>
      <c r="AA41" s="228">
        <f t="shared" si="0"/>
        <v>411.2</v>
      </c>
      <c r="AB41" s="293"/>
      <c r="AC41" s="292" t="s">
        <v>392</v>
      </c>
      <c r="AD41" s="229"/>
      <c r="AE41" s="12"/>
      <c r="AF41" s="12"/>
      <c r="AG41" s="8" t="s">
        <v>62</v>
      </c>
    </row>
    <row r="42" spans="1:33" ht="19.5" customHeight="1">
      <c r="A42" s="200" t="s">
        <v>203</v>
      </c>
      <c r="B42" s="200"/>
      <c r="C42" s="200"/>
      <c r="D42" s="200"/>
      <c r="E42" s="200"/>
      <c r="F42" s="294" t="s">
        <v>21</v>
      </c>
      <c r="G42" s="115"/>
      <c r="H42" s="115"/>
      <c r="I42" s="249" t="s">
        <v>379</v>
      </c>
      <c r="J42" s="162"/>
      <c r="K42" s="162" t="s">
        <v>324</v>
      </c>
      <c r="L42" s="162"/>
      <c r="M42" s="228">
        <v>119</v>
      </c>
      <c r="N42" s="228"/>
      <c r="O42" s="228">
        <f t="shared" si="1"/>
        <v>264.44444444444446</v>
      </c>
      <c r="P42" s="228"/>
      <c r="Q42" s="228">
        <f t="shared" si="2"/>
        <v>79.33333333333333</v>
      </c>
      <c r="R42" s="293"/>
      <c r="S42" s="227">
        <v>22</v>
      </c>
      <c r="T42" s="228"/>
      <c r="U42" s="228">
        <v>75</v>
      </c>
      <c r="V42" s="228"/>
      <c r="W42" s="228">
        <v>118</v>
      </c>
      <c r="X42" s="228"/>
      <c r="Y42" s="228">
        <f t="shared" si="3"/>
        <v>536.3636363636364</v>
      </c>
      <c r="Z42" s="228"/>
      <c r="AA42" s="228">
        <f t="shared" si="0"/>
        <v>157.33333333333331</v>
      </c>
      <c r="AB42" s="293"/>
      <c r="AC42" s="292" t="s">
        <v>397</v>
      </c>
      <c r="AD42" s="229"/>
      <c r="AE42" s="12"/>
      <c r="AF42" s="12"/>
      <c r="AG42" s="8"/>
    </row>
    <row r="43" spans="1:33" ht="19.5" customHeight="1">
      <c r="A43" s="200" t="s">
        <v>189</v>
      </c>
      <c r="B43" s="200"/>
      <c r="C43" s="200"/>
      <c r="D43" s="200"/>
      <c r="E43" s="200"/>
      <c r="F43" s="294" t="s">
        <v>264</v>
      </c>
      <c r="G43" s="115"/>
      <c r="H43" s="115"/>
      <c r="I43" s="249" t="s">
        <v>342</v>
      </c>
      <c r="J43" s="162"/>
      <c r="K43" s="162" t="s">
        <v>320</v>
      </c>
      <c r="L43" s="162"/>
      <c r="M43" s="228">
        <v>503</v>
      </c>
      <c r="N43" s="228"/>
      <c r="O43" s="228">
        <f t="shared" si="1"/>
        <v>422.6890756302521</v>
      </c>
      <c r="P43" s="228"/>
      <c r="Q43" s="228">
        <f t="shared" si="2"/>
        <v>167.66666666666669</v>
      </c>
      <c r="R43" s="293"/>
      <c r="S43" s="227">
        <v>119</v>
      </c>
      <c r="T43" s="228"/>
      <c r="U43" s="228">
        <v>300</v>
      </c>
      <c r="V43" s="228"/>
      <c r="W43" s="228">
        <v>52</v>
      </c>
      <c r="X43" s="228"/>
      <c r="Y43" s="228">
        <f t="shared" si="3"/>
        <v>43.69747899159664</v>
      </c>
      <c r="Z43" s="228"/>
      <c r="AA43" s="228">
        <f t="shared" si="0"/>
        <v>17.333333333333336</v>
      </c>
      <c r="AB43" s="293"/>
      <c r="AC43" s="292" t="s">
        <v>397</v>
      </c>
      <c r="AD43" s="229"/>
      <c r="AE43" s="12"/>
      <c r="AF43" s="12"/>
      <c r="AG43" s="8"/>
    </row>
    <row r="44" spans="1:33" ht="19.5" customHeight="1">
      <c r="A44" s="200" t="s">
        <v>189</v>
      </c>
      <c r="B44" s="200"/>
      <c r="C44" s="200"/>
      <c r="D44" s="200"/>
      <c r="E44" s="200"/>
      <c r="F44" s="294" t="s">
        <v>240</v>
      </c>
      <c r="G44" s="115"/>
      <c r="H44" s="115"/>
      <c r="I44" s="249" t="s">
        <v>343</v>
      </c>
      <c r="J44" s="162"/>
      <c r="K44" s="162" t="s">
        <v>319</v>
      </c>
      <c r="L44" s="162"/>
      <c r="M44" s="228">
        <v>5497</v>
      </c>
      <c r="N44" s="228"/>
      <c r="O44" s="228">
        <f t="shared" si="1"/>
        <v>346.5952080706179</v>
      </c>
      <c r="P44" s="228"/>
      <c r="Q44" s="228">
        <f t="shared" si="2"/>
        <v>249.86363636363635</v>
      </c>
      <c r="R44" s="293"/>
      <c r="S44" s="227">
        <v>793</v>
      </c>
      <c r="T44" s="228"/>
      <c r="U44" s="228">
        <v>1100</v>
      </c>
      <c r="V44" s="228"/>
      <c r="W44" s="228">
        <v>842</v>
      </c>
      <c r="X44" s="228"/>
      <c r="Y44" s="228">
        <f t="shared" si="3"/>
        <v>106.17906683480453</v>
      </c>
      <c r="Z44" s="228"/>
      <c r="AA44" s="228">
        <f t="shared" si="0"/>
        <v>76.54545454545455</v>
      </c>
      <c r="AB44" s="293"/>
      <c r="AC44" s="292" t="s">
        <v>394</v>
      </c>
      <c r="AD44" s="229"/>
      <c r="AE44" s="12"/>
      <c r="AF44" s="12"/>
      <c r="AG44" s="8"/>
    </row>
    <row r="45" spans="1:33" ht="19.5" customHeight="1">
      <c r="A45" s="200" t="s">
        <v>189</v>
      </c>
      <c r="B45" s="200"/>
      <c r="C45" s="200"/>
      <c r="D45" s="200"/>
      <c r="E45" s="200"/>
      <c r="F45" s="294" t="s">
        <v>75</v>
      </c>
      <c r="G45" s="115"/>
      <c r="H45" s="115"/>
      <c r="I45" s="249" t="s">
        <v>344</v>
      </c>
      <c r="J45" s="162"/>
      <c r="K45" s="162" t="s">
        <v>336</v>
      </c>
      <c r="L45" s="162"/>
      <c r="M45" s="228">
        <v>15699</v>
      </c>
      <c r="N45" s="228"/>
      <c r="O45" s="228">
        <f t="shared" si="1"/>
        <v>768.8050930460333</v>
      </c>
      <c r="P45" s="228"/>
      <c r="Q45" s="228">
        <f t="shared" si="2"/>
        <v>784.95</v>
      </c>
      <c r="R45" s="293"/>
      <c r="S45" s="227">
        <v>1021</v>
      </c>
      <c r="T45" s="228"/>
      <c r="U45" s="228">
        <v>1000</v>
      </c>
      <c r="V45" s="228"/>
      <c r="W45" s="228">
        <v>3204</v>
      </c>
      <c r="X45" s="228"/>
      <c r="Y45" s="228">
        <f t="shared" si="3"/>
        <v>313.8099902056807</v>
      </c>
      <c r="Z45" s="228"/>
      <c r="AA45" s="228">
        <f t="shared" si="0"/>
        <v>320.40000000000003</v>
      </c>
      <c r="AB45" s="293"/>
      <c r="AC45" s="292" t="s">
        <v>394</v>
      </c>
      <c r="AD45" s="229"/>
      <c r="AE45" s="12"/>
      <c r="AF45" s="12"/>
      <c r="AG45" s="8"/>
    </row>
    <row r="46" spans="1:33" ht="19.5" customHeight="1">
      <c r="A46" s="200" t="s">
        <v>189</v>
      </c>
      <c r="B46" s="200"/>
      <c r="C46" s="200"/>
      <c r="D46" s="200"/>
      <c r="E46" s="200"/>
      <c r="F46" s="294" t="s">
        <v>266</v>
      </c>
      <c r="G46" s="115"/>
      <c r="H46" s="115"/>
      <c r="I46" s="249" t="s">
        <v>345</v>
      </c>
      <c r="J46" s="162"/>
      <c r="K46" s="162" t="s">
        <v>337</v>
      </c>
      <c r="L46" s="162"/>
      <c r="M46" s="228">
        <v>4304</v>
      </c>
      <c r="N46" s="228"/>
      <c r="O46" s="228">
        <f t="shared" si="1"/>
        <v>141.62553471536688</v>
      </c>
      <c r="P46" s="228"/>
      <c r="Q46" s="228">
        <f t="shared" si="2"/>
        <v>91.57446808510639</v>
      </c>
      <c r="R46" s="293"/>
      <c r="S46" s="227">
        <v>3039</v>
      </c>
      <c r="T46" s="228"/>
      <c r="U46" s="228">
        <v>4700</v>
      </c>
      <c r="V46" s="228"/>
      <c r="W46" s="228">
        <v>1340</v>
      </c>
      <c r="X46" s="228"/>
      <c r="Y46" s="228">
        <f t="shared" si="3"/>
        <v>44.093451793353076</v>
      </c>
      <c r="Z46" s="228"/>
      <c r="AA46" s="228">
        <f t="shared" si="0"/>
        <v>28.510638297872344</v>
      </c>
      <c r="AB46" s="293"/>
      <c r="AC46" s="292" t="s">
        <v>398</v>
      </c>
      <c r="AD46" s="229"/>
      <c r="AE46" s="12"/>
      <c r="AF46" s="12"/>
      <c r="AG46" s="8"/>
    </row>
    <row r="47" spans="1:33" ht="24.75" customHeight="1">
      <c r="A47" s="200" t="s">
        <v>219</v>
      </c>
      <c r="B47" s="200"/>
      <c r="C47" s="200"/>
      <c r="D47" s="200"/>
      <c r="E47" s="200"/>
      <c r="F47" s="294" t="s">
        <v>266</v>
      </c>
      <c r="G47" s="115"/>
      <c r="H47" s="115"/>
      <c r="I47" s="249" t="s">
        <v>145</v>
      </c>
      <c r="J47" s="162"/>
      <c r="K47" s="162" t="s">
        <v>323</v>
      </c>
      <c r="L47" s="162"/>
      <c r="M47" s="228">
        <v>88</v>
      </c>
      <c r="N47" s="228"/>
      <c r="O47" s="228">
        <f t="shared" si="1"/>
        <v>440.00000000000006</v>
      </c>
      <c r="P47" s="228"/>
      <c r="Q47" s="228">
        <f t="shared" si="2"/>
        <v>17.599999999999998</v>
      </c>
      <c r="R47" s="293"/>
      <c r="S47" s="227">
        <v>5</v>
      </c>
      <c r="T47" s="228"/>
      <c r="U47" s="228">
        <v>125</v>
      </c>
      <c r="V47" s="228"/>
      <c r="W47" s="228">
        <v>71</v>
      </c>
      <c r="X47" s="228"/>
      <c r="Y47" s="228">
        <f t="shared" si="3"/>
        <v>1420</v>
      </c>
      <c r="Z47" s="228"/>
      <c r="AA47" s="228">
        <f t="shared" si="0"/>
        <v>56.8</v>
      </c>
      <c r="AB47" s="293"/>
      <c r="AC47" s="292" t="s">
        <v>392</v>
      </c>
      <c r="AD47" s="229"/>
      <c r="AE47" s="12"/>
      <c r="AF47" s="12"/>
      <c r="AG47" s="8"/>
    </row>
    <row r="48" spans="1:33" ht="26.25" customHeight="1">
      <c r="A48" s="200" t="s">
        <v>219</v>
      </c>
      <c r="B48" s="200"/>
      <c r="C48" s="200"/>
      <c r="D48" s="200"/>
      <c r="E48" s="200"/>
      <c r="F48" s="294" t="s">
        <v>274</v>
      </c>
      <c r="G48" s="115"/>
      <c r="H48" s="115"/>
      <c r="I48" s="249" t="s">
        <v>348</v>
      </c>
      <c r="J48" s="162"/>
      <c r="K48" s="162" t="s">
        <v>315</v>
      </c>
      <c r="L48" s="162"/>
      <c r="M48" s="228">
        <v>231</v>
      </c>
      <c r="N48" s="228"/>
      <c r="O48" s="228">
        <f t="shared" si="1"/>
        <v>53.103448275862064</v>
      </c>
      <c r="P48" s="228"/>
      <c r="Q48" s="228">
        <f t="shared" si="2"/>
        <v>23.1</v>
      </c>
      <c r="R48" s="293"/>
      <c r="S48" s="227">
        <v>109</v>
      </c>
      <c r="T48" s="228"/>
      <c r="U48" s="228">
        <v>250</v>
      </c>
      <c r="V48" s="228"/>
      <c r="W48" s="228">
        <v>115</v>
      </c>
      <c r="X48" s="228"/>
      <c r="Y48" s="228">
        <f t="shared" si="3"/>
        <v>105.50458715596329</v>
      </c>
      <c r="Z48" s="228"/>
      <c r="AA48" s="228">
        <f t="shared" si="0"/>
        <v>46</v>
      </c>
      <c r="AB48" s="293"/>
      <c r="AC48" s="292" t="s">
        <v>397</v>
      </c>
      <c r="AD48" s="229"/>
      <c r="AE48" s="12"/>
      <c r="AF48" s="12"/>
      <c r="AG48" s="8"/>
    </row>
    <row r="49" spans="1:33" ht="27" customHeight="1">
      <c r="A49" s="200" t="s">
        <v>233</v>
      </c>
      <c r="B49" s="200"/>
      <c r="C49" s="200"/>
      <c r="D49" s="200"/>
      <c r="E49" s="200"/>
      <c r="F49" s="294" t="s">
        <v>264</v>
      </c>
      <c r="G49" s="115"/>
      <c r="H49" s="115"/>
      <c r="I49" s="249" t="s">
        <v>369</v>
      </c>
      <c r="J49" s="162"/>
      <c r="K49" s="162" t="s">
        <v>317</v>
      </c>
      <c r="L49" s="162"/>
      <c r="M49" s="228">
        <v>160</v>
      </c>
      <c r="N49" s="228"/>
      <c r="O49" s="228">
        <f t="shared" si="1"/>
        <v>2000</v>
      </c>
      <c r="P49" s="228"/>
      <c r="Q49" s="228">
        <f t="shared" si="2"/>
        <v>160</v>
      </c>
      <c r="R49" s="293"/>
      <c r="S49" s="227">
        <v>8</v>
      </c>
      <c r="T49" s="228"/>
      <c r="U49" s="228">
        <v>100</v>
      </c>
      <c r="V49" s="228"/>
      <c r="W49" s="228">
        <v>159</v>
      </c>
      <c r="X49" s="228"/>
      <c r="Y49" s="228">
        <f t="shared" si="3"/>
        <v>1987.5</v>
      </c>
      <c r="Z49" s="228"/>
      <c r="AA49" s="228">
        <f t="shared" si="0"/>
        <v>159</v>
      </c>
      <c r="AB49" s="293"/>
      <c r="AC49" s="292" t="s">
        <v>396</v>
      </c>
      <c r="AD49" s="229"/>
      <c r="AE49" s="12"/>
      <c r="AF49" s="12"/>
      <c r="AG49" s="8"/>
    </row>
    <row r="50" spans="1:33" ht="27" customHeight="1">
      <c r="A50" s="200" t="s">
        <v>233</v>
      </c>
      <c r="B50" s="200"/>
      <c r="C50" s="200"/>
      <c r="D50" s="200"/>
      <c r="E50" s="200"/>
      <c r="F50" s="294" t="s">
        <v>21</v>
      </c>
      <c r="G50" s="115"/>
      <c r="H50" s="115"/>
      <c r="I50" s="249" t="s">
        <v>370</v>
      </c>
      <c r="J50" s="162"/>
      <c r="K50" s="162" t="s">
        <v>329</v>
      </c>
      <c r="L50" s="162"/>
      <c r="M50" s="228">
        <v>662</v>
      </c>
      <c r="N50" s="228"/>
      <c r="O50" s="228">
        <f t="shared" si="1"/>
        <v>66.33266533066133</v>
      </c>
      <c r="P50" s="228"/>
      <c r="Q50" s="228">
        <f t="shared" si="2"/>
        <v>88.26666666666667</v>
      </c>
      <c r="R50" s="293"/>
      <c r="S50" s="227">
        <v>998</v>
      </c>
      <c r="T50" s="228"/>
      <c r="U50" s="228">
        <v>750</v>
      </c>
      <c r="V50" s="228"/>
      <c r="W50" s="228">
        <v>650</v>
      </c>
      <c r="X50" s="228"/>
      <c r="Y50" s="228">
        <f t="shared" si="3"/>
        <v>65.13026052104209</v>
      </c>
      <c r="Z50" s="228"/>
      <c r="AA50" s="228">
        <f t="shared" si="0"/>
        <v>86.66666666666667</v>
      </c>
      <c r="AB50" s="293"/>
      <c r="AC50" s="292" t="s">
        <v>398</v>
      </c>
      <c r="AD50" s="229"/>
      <c r="AE50" s="12"/>
      <c r="AF50" s="12"/>
      <c r="AG50" s="8" t="s">
        <v>62</v>
      </c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</sheetData>
  <sheetProtection/>
  <mergeCells count="622">
    <mergeCell ref="O50:P50"/>
    <mergeCell ref="Q50:R50"/>
    <mergeCell ref="S50:T50"/>
    <mergeCell ref="AC50:AD50"/>
    <mergeCell ref="U50:V50"/>
    <mergeCell ref="W50:X50"/>
    <mergeCell ref="Y50:Z50"/>
    <mergeCell ref="AA50:AB50"/>
    <mergeCell ref="U49:V49"/>
    <mergeCell ref="W49:X49"/>
    <mergeCell ref="Y49:Z49"/>
    <mergeCell ref="AA49:AB49"/>
    <mergeCell ref="AC49:AD49"/>
    <mergeCell ref="A50:E50"/>
    <mergeCell ref="F50:H50"/>
    <mergeCell ref="I50:J50"/>
    <mergeCell ref="K50:L50"/>
    <mergeCell ref="M50:N50"/>
    <mergeCell ref="AA48:AB48"/>
    <mergeCell ref="AC48:AD48"/>
    <mergeCell ref="A49:E49"/>
    <mergeCell ref="F49:H49"/>
    <mergeCell ref="I49:J49"/>
    <mergeCell ref="K49:L49"/>
    <mergeCell ref="M49:N49"/>
    <mergeCell ref="O49:P49"/>
    <mergeCell ref="Q49:R49"/>
    <mergeCell ref="S49:T49"/>
    <mergeCell ref="O48:P48"/>
    <mergeCell ref="Q48:R48"/>
    <mergeCell ref="S48:T48"/>
    <mergeCell ref="U48:V48"/>
    <mergeCell ref="W48:X48"/>
    <mergeCell ref="Y48:Z48"/>
    <mergeCell ref="U47:V47"/>
    <mergeCell ref="W47:X47"/>
    <mergeCell ref="Y47:Z47"/>
    <mergeCell ref="AA47:AB47"/>
    <mergeCell ref="AC47:AD47"/>
    <mergeCell ref="A48:E48"/>
    <mergeCell ref="F48:H48"/>
    <mergeCell ref="I48:J48"/>
    <mergeCell ref="K48:L48"/>
    <mergeCell ref="M48:N48"/>
    <mergeCell ref="AA46:AB46"/>
    <mergeCell ref="AC46:AD46"/>
    <mergeCell ref="A47:E47"/>
    <mergeCell ref="F47:H47"/>
    <mergeCell ref="I47:J47"/>
    <mergeCell ref="K47:L47"/>
    <mergeCell ref="M47:N47"/>
    <mergeCell ref="O47:P47"/>
    <mergeCell ref="Q47:R47"/>
    <mergeCell ref="S47:T47"/>
    <mergeCell ref="O46:P46"/>
    <mergeCell ref="Q46:R46"/>
    <mergeCell ref="S46:T46"/>
    <mergeCell ref="U46:V46"/>
    <mergeCell ref="W46:X46"/>
    <mergeCell ref="Y46:Z46"/>
    <mergeCell ref="U45:V45"/>
    <mergeCell ref="W45:X45"/>
    <mergeCell ref="Y45:Z45"/>
    <mergeCell ref="AA45:AB45"/>
    <mergeCell ref="AC45:AD45"/>
    <mergeCell ref="A46:E46"/>
    <mergeCell ref="F46:H46"/>
    <mergeCell ref="I46:J46"/>
    <mergeCell ref="K46:L46"/>
    <mergeCell ref="M46:N46"/>
    <mergeCell ref="AA44:AB44"/>
    <mergeCell ref="AC44:AD44"/>
    <mergeCell ref="A45:E45"/>
    <mergeCell ref="F45:H45"/>
    <mergeCell ref="I45:J45"/>
    <mergeCell ref="K45:L45"/>
    <mergeCell ref="M45:N45"/>
    <mergeCell ref="O45:P45"/>
    <mergeCell ref="Q45:R45"/>
    <mergeCell ref="S45:T45"/>
    <mergeCell ref="O44:P44"/>
    <mergeCell ref="Q44:R44"/>
    <mergeCell ref="S44:T44"/>
    <mergeCell ref="U44:V44"/>
    <mergeCell ref="W44:X44"/>
    <mergeCell ref="Y44:Z44"/>
    <mergeCell ref="U43:V43"/>
    <mergeCell ref="W43:X43"/>
    <mergeCell ref="Y43:Z43"/>
    <mergeCell ref="AA43:AB43"/>
    <mergeCell ref="AC43:AD43"/>
    <mergeCell ref="A44:E44"/>
    <mergeCell ref="F44:H44"/>
    <mergeCell ref="I44:J44"/>
    <mergeCell ref="K44:L44"/>
    <mergeCell ref="M44:N44"/>
    <mergeCell ref="AA42:AB42"/>
    <mergeCell ref="AC42:AD42"/>
    <mergeCell ref="A43:E43"/>
    <mergeCell ref="F43:H43"/>
    <mergeCell ref="I43:J43"/>
    <mergeCell ref="K43:L43"/>
    <mergeCell ref="M43:N43"/>
    <mergeCell ref="O43:P43"/>
    <mergeCell ref="Q43:R43"/>
    <mergeCell ref="S43:T43"/>
    <mergeCell ref="O42:P42"/>
    <mergeCell ref="Q42:R42"/>
    <mergeCell ref="S42:T42"/>
    <mergeCell ref="U42:V42"/>
    <mergeCell ref="W42:X42"/>
    <mergeCell ref="Y42:Z42"/>
    <mergeCell ref="U41:V41"/>
    <mergeCell ref="W41:X41"/>
    <mergeCell ref="Y41:Z41"/>
    <mergeCell ref="AA41:AB41"/>
    <mergeCell ref="AC41:AD41"/>
    <mergeCell ref="A42:E42"/>
    <mergeCell ref="F42:H42"/>
    <mergeCell ref="I42:J42"/>
    <mergeCell ref="K42:L42"/>
    <mergeCell ref="M42:N42"/>
    <mergeCell ref="AA40:AB40"/>
    <mergeCell ref="AC40:AD40"/>
    <mergeCell ref="A41:E41"/>
    <mergeCell ref="F41:H41"/>
    <mergeCell ref="I41:J41"/>
    <mergeCell ref="K41:L41"/>
    <mergeCell ref="M41:N41"/>
    <mergeCell ref="O41:P41"/>
    <mergeCell ref="Q41:R41"/>
    <mergeCell ref="S41:T41"/>
    <mergeCell ref="O40:P40"/>
    <mergeCell ref="Q40:R40"/>
    <mergeCell ref="S40:T40"/>
    <mergeCell ref="U40:V40"/>
    <mergeCell ref="W40:X40"/>
    <mergeCell ref="Y40:Z40"/>
    <mergeCell ref="AC39:AD39"/>
    <mergeCell ref="U39:V39"/>
    <mergeCell ref="W39:X39"/>
    <mergeCell ref="Y39:Z39"/>
    <mergeCell ref="AA39:AB39"/>
    <mergeCell ref="A40:E40"/>
    <mergeCell ref="F40:H40"/>
    <mergeCell ref="I40:J40"/>
    <mergeCell ref="K40:L40"/>
    <mergeCell ref="M40:N40"/>
    <mergeCell ref="AA38:AB38"/>
    <mergeCell ref="AC38:AD38"/>
    <mergeCell ref="A39:E39"/>
    <mergeCell ref="F39:H39"/>
    <mergeCell ref="I39:J39"/>
    <mergeCell ref="K39:L39"/>
    <mergeCell ref="M39:N39"/>
    <mergeCell ref="O39:P39"/>
    <mergeCell ref="Q39:R39"/>
    <mergeCell ref="S39:T39"/>
    <mergeCell ref="O38:P38"/>
    <mergeCell ref="Q38:R38"/>
    <mergeCell ref="S38:T38"/>
    <mergeCell ref="U38:V38"/>
    <mergeCell ref="W38:X38"/>
    <mergeCell ref="Y38:Z38"/>
    <mergeCell ref="U37:V37"/>
    <mergeCell ref="W37:X37"/>
    <mergeCell ref="Y37:Z37"/>
    <mergeCell ref="AA37:AB37"/>
    <mergeCell ref="AC37:AD37"/>
    <mergeCell ref="A38:E38"/>
    <mergeCell ref="F38:H38"/>
    <mergeCell ref="I38:J38"/>
    <mergeCell ref="K38:L38"/>
    <mergeCell ref="M38:N38"/>
    <mergeCell ref="AA36:AB36"/>
    <mergeCell ref="AC36:AD36"/>
    <mergeCell ref="A37:E37"/>
    <mergeCell ref="F37:H37"/>
    <mergeCell ref="I37:J37"/>
    <mergeCell ref="K37:L37"/>
    <mergeCell ref="M37:N37"/>
    <mergeCell ref="O37:P37"/>
    <mergeCell ref="Q37:R37"/>
    <mergeCell ref="S37:T37"/>
    <mergeCell ref="O36:P36"/>
    <mergeCell ref="Q36:R36"/>
    <mergeCell ref="S36:T36"/>
    <mergeCell ref="U36:V36"/>
    <mergeCell ref="W36:X36"/>
    <mergeCell ref="Y36:Z36"/>
    <mergeCell ref="U35:V35"/>
    <mergeCell ref="W35:X35"/>
    <mergeCell ref="Y35:Z35"/>
    <mergeCell ref="AA35:AB35"/>
    <mergeCell ref="AC35:AD35"/>
    <mergeCell ref="A36:E36"/>
    <mergeCell ref="F36:H36"/>
    <mergeCell ref="I36:J36"/>
    <mergeCell ref="K36:L36"/>
    <mergeCell ref="M36:N36"/>
    <mergeCell ref="AA34:AB34"/>
    <mergeCell ref="AC34:AD34"/>
    <mergeCell ref="A35:E35"/>
    <mergeCell ref="F35:H35"/>
    <mergeCell ref="I35:J35"/>
    <mergeCell ref="K35:L35"/>
    <mergeCell ref="M35:N35"/>
    <mergeCell ref="O35:P35"/>
    <mergeCell ref="Q35:R35"/>
    <mergeCell ref="S35:T35"/>
    <mergeCell ref="O34:P34"/>
    <mergeCell ref="Q34:R34"/>
    <mergeCell ref="S34:T34"/>
    <mergeCell ref="U34:V34"/>
    <mergeCell ref="W34:X34"/>
    <mergeCell ref="Y34:Z34"/>
    <mergeCell ref="U33:V33"/>
    <mergeCell ref="W33:X33"/>
    <mergeCell ref="Y33:Z33"/>
    <mergeCell ref="AA33:AB33"/>
    <mergeCell ref="AC33:AD33"/>
    <mergeCell ref="A34:E34"/>
    <mergeCell ref="F34:H34"/>
    <mergeCell ref="I34:J34"/>
    <mergeCell ref="K34:L34"/>
    <mergeCell ref="M34:N34"/>
    <mergeCell ref="AA32:AB32"/>
    <mergeCell ref="AC32:AD32"/>
    <mergeCell ref="A33:E33"/>
    <mergeCell ref="F33:H33"/>
    <mergeCell ref="I33:J33"/>
    <mergeCell ref="K33:L33"/>
    <mergeCell ref="M33:N33"/>
    <mergeCell ref="O33:P33"/>
    <mergeCell ref="Q33:R33"/>
    <mergeCell ref="S33:T33"/>
    <mergeCell ref="O32:P32"/>
    <mergeCell ref="Q32:R32"/>
    <mergeCell ref="S32:T32"/>
    <mergeCell ref="U32:V32"/>
    <mergeCell ref="W32:X32"/>
    <mergeCell ref="Y32:Z32"/>
    <mergeCell ref="U31:V31"/>
    <mergeCell ref="W31:X31"/>
    <mergeCell ref="Y31:Z31"/>
    <mergeCell ref="AA31:AB31"/>
    <mergeCell ref="AC31:AD31"/>
    <mergeCell ref="A32:E32"/>
    <mergeCell ref="F32:H32"/>
    <mergeCell ref="I32:J32"/>
    <mergeCell ref="K32:L32"/>
    <mergeCell ref="M32:N32"/>
    <mergeCell ref="AA30:AB30"/>
    <mergeCell ref="AC30:AD30"/>
    <mergeCell ref="A31:E31"/>
    <mergeCell ref="F31:H31"/>
    <mergeCell ref="I31:J31"/>
    <mergeCell ref="K31:L31"/>
    <mergeCell ref="M31:N31"/>
    <mergeCell ref="O31:P31"/>
    <mergeCell ref="Q31:R31"/>
    <mergeCell ref="S31:T31"/>
    <mergeCell ref="O30:P30"/>
    <mergeCell ref="Q30:R30"/>
    <mergeCell ref="S30:T30"/>
    <mergeCell ref="U30:V30"/>
    <mergeCell ref="W30:X30"/>
    <mergeCell ref="Y30:Z30"/>
    <mergeCell ref="U29:V29"/>
    <mergeCell ref="W29:X29"/>
    <mergeCell ref="Y29:Z29"/>
    <mergeCell ref="AA29:AB29"/>
    <mergeCell ref="AC29:AD29"/>
    <mergeCell ref="A30:E30"/>
    <mergeCell ref="F30:H30"/>
    <mergeCell ref="I30:J30"/>
    <mergeCell ref="K30:L30"/>
    <mergeCell ref="M30:N30"/>
    <mergeCell ref="AA28:AB28"/>
    <mergeCell ref="AC28:AD28"/>
    <mergeCell ref="A29:E29"/>
    <mergeCell ref="F29:H29"/>
    <mergeCell ref="I29:J29"/>
    <mergeCell ref="K29:L29"/>
    <mergeCell ref="M29:N29"/>
    <mergeCell ref="O29:P29"/>
    <mergeCell ref="Q29:R29"/>
    <mergeCell ref="S29:T29"/>
    <mergeCell ref="O28:P28"/>
    <mergeCell ref="Q28:R28"/>
    <mergeCell ref="S28:T28"/>
    <mergeCell ref="U28:V28"/>
    <mergeCell ref="W28:X28"/>
    <mergeCell ref="Y28:Z28"/>
    <mergeCell ref="U27:V27"/>
    <mergeCell ref="W27:X27"/>
    <mergeCell ref="Y27:Z27"/>
    <mergeCell ref="AA27:AB27"/>
    <mergeCell ref="AC27:AD27"/>
    <mergeCell ref="A28:E28"/>
    <mergeCell ref="F28:H28"/>
    <mergeCell ref="I28:J28"/>
    <mergeCell ref="K28:L28"/>
    <mergeCell ref="M28:N28"/>
    <mergeCell ref="AA26:AB26"/>
    <mergeCell ref="AC26:AD26"/>
    <mergeCell ref="A27:E27"/>
    <mergeCell ref="F27:H27"/>
    <mergeCell ref="I27:J27"/>
    <mergeCell ref="K27:L27"/>
    <mergeCell ref="M27:N27"/>
    <mergeCell ref="O27:P27"/>
    <mergeCell ref="Q27:R27"/>
    <mergeCell ref="S27:T27"/>
    <mergeCell ref="O26:P26"/>
    <mergeCell ref="Q26:R26"/>
    <mergeCell ref="S26:T26"/>
    <mergeCell ref="U26:V26"/>
    <mergeCell ref="W26:X26"/>
    <mergeCell ref="Y26:Z26"/>
    <mergeCell ref="U25:V25"/>
    <mergeCell ref="W25:X25"/>
    <mergeCell ref="Y25:Z25"/>
    <mergeCell ref="AA25:AB25"/>
    <mergeCell ref="AC25:AD25"/>
    <mergeCell ref="A26:E26"/>
    <mergeCell ref="F26:H26"/>
    <mergeCell ref="I26:J26"/>
    <mergeCell ref="K26:L26"/>
    <mergeCell ref="M26:N26"/>
    <mergeCell ref="AA24:AB24"/>
    <mergeCell ref="AC24:AD24"/>
    <mergeCell ref="A25:E25"/>
    <mergeCell ref="F25:H25"/>
    <mergeCell ref="I25:J25"/>
    <mergeCell ref="K25:L25"/>
    <mergeCell ref="M25:N25"/>
    <mergeCell ref="O25:P25"/>
    <mergeCell ref="Q25:R25"/>
    <mergeCell ref="S25:T25"/>
    <mergeCell ref="O24:P24"/>
    <mergeCell ref="Q24:R24"/>
    <mergeCell ref="S24:T24"/>
    <mergeCell ref="U24:V24"/>
    <mergeCell ref="W24:X24"/>
    <mergeCell ref="Y24:Z24"/>
    <mergeCell ref="U23:V23"/>
    <mergeCell ref="W23:X23"/>
    <mergeCell ref="Y23:Z23"/>
    <mergeCell ref="AA23:AB23"/>
    <mergeCell ref="AC23:AD23"/>
    <mergeCell ref="A24:E24"/>
    <mergeCell ref="F24:H24"/>
    <mergeCell ref="I24:J24"/>
    <mergeCell ref="K24:L24"/>
    <mergeCell ref="M24:N24"/>
    <mergeCell ref="AA22:AB22"/>
    <mergeCell ref="AC22:AD22"/>
    <mergeCell ref="A23:E23"/>
    <mergeCell ref="F23:H23"/>
    <mergeCell ref="I23:J23"/>
    <mergeCell ref="K23:L23"/>
    <mergeCell ref="M23:N23"/>
    <mergeCell ref="O23:P23"/>
    <mergeCell ref="Q23:R23"/>
    <mergeCell ref="S23:T23"/>
    <mergeCell ref="O22:P22"/>
    <mergeCell ref="Q22:R22"/>
    <mergeCell ref="S22:T22"/>
    <mergeCell ref="U22:V22"/>
    <mergeCell ref="W22:X22"/>
    <mergeCell ref="Y22:Z22"/>
    <mergeCell ref="U21:V21"/>
    <mergeCell ref="W21:X21"/>
    <mergeCell ref="Y21:Z21"/>
    <mergeCell ref="AA21:AB21"/>
    <mergeCell ref="AC21:AD21"/>
    <mergeCell ref="A22:E22"/>
    <mergeCell ref="F22:H22"/>
    <mergeCell ref="I22:J22"/>
    <mergeCell ref="K22:L22"/>
    <mergeCell ref="M22:N22"/>
    <mergeCell ref="AA20:AB20"/>
    <mergeCell ref="AC20:AD20"/>
    <mergeCell ref="A21:E21"/>
    <mergeCell ref="F21:H21"/>
    <mergeCell ref="I21:J21"/>
    <mergeCell ref="K21:L21"/>
    <mergeCell ref="M21:N21"/>
    <mergeCell ref="O21:P21"/>
    <mergeCell ref="Q21:R21"/>
    <mergeCell ref="S21:T21"/>
    <mergeCell ref="O20:P20"/>
    <mergeCell ref="Q20:R20"/>
    <mergeCell ref="S20:T20"/>
    <mergeCell ref="U20:V20"/>
    <mergeCell ref="W20:X20"/>
    <mergeCell ref="Y20:Z20"/>
    <mergeCell ref="U19:V19"/>
    <mergeCell ref="W19:X19"/>
    <mergeCell ref="Y19:Z19"/>
    <mergeCell ref="AA19:AB19"/>
    <mergeCell ref="AC19:AD19"/>
    <mergeCell ref="A20:E20"/>
    <mergeCell ref="F20:H20"/>
    <mergeCell ref="I20:J20"/>
    <mergeCell ref="K20:L20"/>
    <mergeCell ref="M20:N20"/>
    <mergeCell ref="AA18:AB18"/>
    <mergeCell ref="AC18:AD18"/>
    <mergeCell ref="A19:E19"/>
    <mergeCell ref="F19:H19"/>
    <mergeCell ref="I19:J19"/>
    <mergeCell ref="K19:L19"/>
    <mergeCell ref="M19:N19"/>
    <mergeCell ref="O19:P19"/>
    <mergeCell ref="Q19:R19"/>
    <mergeCell ref="S19:T19"/>
    <mergeCell ref="O18:P18"/>
    <mergeCell ref="Q18:R18"/>
    <mergeCell ref="S18:T18"/>
    <mergeCell ref="U18:V18"/>
    <mergeCell ref="W18:X18"/>
    <mergeCell ref="Y18:Z18"/>
    <mergeCell ref="U17:V17"/>
    <mergeCell ref="W17:X17"/>
    <mergeCell ref="Y17:Z17"/>
    <mergeCell ref="AA17:AB17"/>
    <mergeCell ref="AC17:AD17"/>
    <mergeCell ref="A18:E18"/>
    <mergeCell ref="F18:H18"/>
    <mergeCell ref="I18:J18"/>
    <mergeCell ref="K18:L18"/>
    <mergeCell ref="M18:N18"/>
    <mergeCell ref="S6:T6"/>
    <mergeCell ref="A17:E17"/>
    <mergeCell ref="F17:H17"/>
    <mergeCell ref="I17:J17"/>
    <mergeCell ref="K17:L17"/>
    <mergeCell ref="M17:N17"/>
    <mergeCell ref="O17:P17"/>
    <mergeCell ref="Q17:R17"/>
    <mergeCell ref="S17:T17"/>
    <mergeCell ref="S7:T7"/>
    <mergeCell ref="Q7:R7"/>
    <mergeCell ref="M7:N7"/>
    <mergeCell ref="W8:X8"/>
    <mergeCell ref="W5:X5"/>
    <mergeCell ref="S5:T5"/>
    <mergeCell ref="Q5:R5"/>
    <mergeCell ref="U5:V5"/>
    <mergeCell ref="U8:V8"/>
    <mergeCell ref="W6:X6"/>
    <mergeCell ref="M9:N9"/>
    <mergeCell ref="O9:P9"/>
    <mergeCell ref="Q9:R9"/>
    <mergeCell ref="M8:N8"/>
    <mergeCell ref="O8:P8"/>
    <mergeCell ref="Q8:R8"/>
    <mergeCell ref="K7:L7"/>
    <mergeCell ref="O7:P7"/>
    <mergeCell ref="M6:N6"/>
    <mergeCell ref="Q6:R6"/>
    <mergeCell ref="M5:N5"/>
    <mergeCell ref="O5:P5"/>
    <mergeCell ref="K6:L6"/>
    <mergeCell ref="O6:P6"/>
    <mergeCell ref="A5:E5"/>
    <mergeCell ref="F5:H5"/>
    <mergeCell ref="I5:J5"/>
    <mergeCell ref="K5:L5"/>
    <mergeCell ref="A7:E7"/>
    <mergeCell ref="F7:H7"/>
    <mergeCell ref="I7:J7"/>
    <mergeCell ref="A6:E6"/>
    <mergeCell ref="F6:H6"/>
    <mergeCell ref="I6:J6"/>
    <mergeCell ref="A3:E4"/>
    <mergeCell ref="F3:H4"/>
    <mergeCell ref="I4:J4"/>
    <mergeCell ref="Z1:AC1"/>
    <mergeCell ref="Z2:AC2"/>
    <mergeCell ref="V1:Y1"/>
    <mergeCell ref="V2:Y2"/>
    <mergeCell ref="A1:U2"/>
    <mergeCell ref="M4:N4"/>
    <mergeCell ref="I3:R3"/>
    <mergeCell ref="K4:L4"/>
    <mergeCell ref="O4:P4"/>
    <mergeCell ref="S3:AD3"/>
    <mergeCell ref="AC4:AD4"/>
    <mergeCell ref="AA4:AB4"/>
    <mergeCell ref="Y4:Z4"/>
    <mergeCell ref="A8:E8"/>
    <mergeCell ref="F8:H8"/>
    <mergeCell ref="I8:J8"/>
    <mergeCell ref="U9:V9"/>
    <mergeCell ref="A9:E9"/>
    <mergeCell ref="F9:H9"/>
    <mergeCell ref="I9:J9"/>
    <mergeCell ref="K9:L9"/>
    <mergeCell ref="K8:L8"/>
    <mergeCell ref="S8:T8"/>
    <mergeCell ref="A10:E10"/>
    <mergeCell ref="F10:H10"/>
    <mergeCell ref="I10:J10"/>
    <mergeCell ref="K10:L10"/>
    <mergeCell ref="M10:N10"/>
    <mergeCell ref="O10:P10"/>
    <mergeCell ref="A12:E12"/>
    <mergeCell ref="F12:H12"/>
    <mergeCell ref="I12:J12"/>
    <mergeCell ref="K12:L12"/>
    <mergeCell ref="A11:E11"/>
    <mergeCell ref="F11:H11"/>
    <mergeCell ref="I11:J11"/>
    <mergeCell ref="K11:L11"/>
    <mergeCell ref="O13:P13"/>
    <mergeCell ref="Q13:R13"/>
    <mergeCell ref="S11:T11"/>
    <mergeCell ref="M12:N12"/>
    <mergeCell ref="O12:P12"/>
    <mergeCell ref="Q12:R12"/>
    <mergeCell ref="M11:N11"/>
    <mergeCell ref="O11:P11"/>
    <mergeCell ref="Q11:R11"/>
    <mergeCell ref="U13:V13"/>
    <mergeCell ref="W13:X13"/>
    <mergeCell ref="S12:T12"/>
    <mergeCell ref="U12:V12"/>
    <mergeCell ref="W12:X12"/>
    <mergeCell ref="A13:E13"/>
    <mergeCell ref="F13:H13"/>
    <mergeCell ref="I13:J13"/>
    <mergeCell ref="K13:L13"/>
    <mergeCell ref="M13:N13"/>
    <mergeCell ref="Q4:R4"/>
    <mergeCell ref="W4:X4"/>
    <mergeCell ref="S4:T4"/>
    <mergeCell ref="U4:V4"/>
    <mergeCell ref="W9:X9"/>
    <mergeCell ref="W10:X10"/>
    <mergeCell ref="U6:V6"/>
    <mergeCell ref="Q10:R10"/>
    <mergeCell ref="U10:V10"/>
    <mergeCell ref="S9:T9"/>
    <mergeCell ref="Y8:Z8"/>
    <mergeCell ref="Y9:Z9"/>
    <mergeCell ref="Y5:Z5"/>
    <mergeCell ref="Y6:Z6"/>
    <mergeCell ref="Y7:Z7"/>
    <mergeCell ref="U11:V11"/>
    <mergeCell ref="W11:X11"/>
    <mergeCell ref="U7:V7"/>
    <mergeCell ref="W7:X7"/>
    <mergeCell ref="A14:E14"/>
    <mergeCell ref="F14:H14"/>
    <mergeCell ref="I14:J14"/>
    <mergeCell ref="K14:L14"/>
    <mergeCell ref="Y10:Z10"/>
    <mergeCell ref="Y11:Z11"/>
    <mergeCell ref="Y12:Z12"/>
    <mergeCell ref="Y13:Z13"/>
    <mergeCell ref="S10:T10"/>
    <mergeCell ref="S13:T13"/>
    <mergeCell ref="S15:T15"/>
    <mergeCell ref="U15:V15"/>
    <mergeCell ref="M14:N14"/>
    <mergeCell ref="O14:P14"/>
    <mergeCell ref="S14:T14"/>
    <mergeCell ref="U14:V14"/>
    <mergeCell ref="S16:T16"/>
    <mergeCell ref="W16:X16"/>
    <mergeCell ref="U16:V16"/>
    <mergeCell ref="Y14:Z14"/>
    <mergeCell ref="A15:E15"/>
    <mergeCell ref="F15:H15"/>
    <mergeCell ref="I15:J15"/>
    <mergeCell ref="K15:L15"/>
    <mergeCell ref="M15:N15"/>
    <mergeCell ref="O15:P15"/>
    <mergeCell ref="A16:E16"/>
    <mergeCell ref="F16:H16"/>
    <mergeCell ref="I16:J16"/>
    <mergeCell ref="K16:L16"/>
    <mergeCell ref="M16:N16"/>
    <mergeCell ref="O16:P16"/>
    <mergeCell ref="Y16:Z16"/>
    <mergeCell ref="AA11:AB11"/>
    <mergeCell ref="Q14:R14"/>
    <mergeCell ref="Q15:R15"/>
    <mergeCell ref="Q16:R16"/>
    <mergeCell ref="AA14:AB14"/>
    <mergeCell ref="AA15:AB15"/>
    <mergeCell ref="W15:X15"/>
    <mergeCell ref="Y15:Z15"/>
    <mergeCell ref="W14:X14"/>
    <mergeCell ref="AA16:AB16"/>
    <mergeCell ref="AA10:AB10"/>
    <mergeCell ref="AA12:AB12"/>
    <mergeCell ref="AC5:AD5"/>
    <mergeCell ref="AA13:AB13"/>
    <mergeCell ref="AA8:AB8"/>
    <mergeCell ref="AA9:AB9"/>
    <mergeCell ref="AA5:AB5"/>
    <mergeCell ref="AA6:AB6"/>
    <mergeCell ref="AA7:AB7"/>
    <mergeCell ref="AC12:AD12"/>
    <mergeCell ref="AC13:AD13"/>
    <mergeCell ref="AC16:AD16"/>
    <mergeCell ref="AC8:AD8"/>
    <mergeCell ref="AC9:AD9"/>
    <mergeCell ref="AC10:AD10"/>
    <mergeCell ref="AC11:AD11"/>
    <mergeCell ref="AC14:AD14"/>
    <mergeCell ref="AC15:AD15"/>
    <mergeCell ref="AD1:AG2"/>
    <mergeCell ref="AC6:AD6"/>
    <mergeCell ref="AC7:AD7"/>
    <mergeCell ref="AE3:AE4"/>
    <mergeCell ref="AG3:AG4"/>
    <mergeCell ref="AF3:AF4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9"/>
  <sheetViews>
    <sheetView zoomScale="90" zoomScaleNormal="90" zoomScalePageLayoutView="0" workbookViewId="0" topLeftCell="A1">
      <selection activeCell="A9" sqref="A9:E9"/>
    </sheetView>
  </sheetViews>
  <sheetFormatPr defaultColWidth="5.7109375" defaultRowHeight="19.5" customHeight="1"/>
  <cols>
    <col min="1" max="5" width="5.7109375" style="1" customWidth="1"/>
    <col min="6" max="30" width="5.7109375" style="6" customWidth="1"/>
    <col min="31" max="16384" width="5.7109375" style="1" customWidth="1"/>
  </cols>
  <sheetData>
    <row r="1" spans="1:33" ht="24.75" customHeight="1">
      <c r="A1" s="91" t="s">
        <v>165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89" t="s">
        <v>13</v>
      </c>
      <c r="W1" s="89"/>
      <c r="X1" s="89"/>
      <c r="Y1" s="89"/>
      <c r="Z1" s="93" t="s">
        <v>175</v>
      </c>
      <c r="AA1" s="93"/>
      <c r="AB1" s="93"/>
      <c r="AC1" s="93"/>
      <c r="AD1" s="286" t="s">
        <v>16</v>
      </c>
      <c r="AE1" s="286"/>
      <c r="AF1" s="286"/>
      <c r="AG1" s="286"/>
    </row>
    <row r="2" spans="1:33" ht="24.75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0" t="s">
        <v>155</v>
      </c>
      <c r="W2" s="90"/>
      <c r="X2" s="90"/>
      <c r="Y2" s="90"/>
      <c r="Z2" s="94" t="s">
        <v>176</v>
      </c>
      <c r="AA2" s="94"/>
      <c r="AB2" s="94"/>
      <c r="AC2" s="94"/>
      <c r="AD2" s="287"/>
      <c r="AE2" s="287"/>
      <c r="AF2" s="287"/>
      <c r="AG2" s="287"/>
    </row>
    <row r="3" spans="1:33" ht="24.75" customHeight="1">
      <c r="A3" s="212" t="s">
        <v>17</v>
      </c>
      <c r="B3" s="213"/>
      <c r="C3" s="213"/>
      <c r="D3" s="213"/>
      <c r="E3" s="214"/>
      <c r="F3" s="218" t="s">
        <v>90</v>
      </c>
      <c r="G3" s="219"/>
      <c r="H3" s="219"/>
      <c r="I3" s="209" t="s">
        <v>19</v>
      </c>
      <c r="J3" s="210"/>
      <c r="K3" s="210"/>
      <c r="L3" s="210"/>
      <c r="M3" s="210"/>
      <c r="N3" s="210"/>
      <c r="O3" s="210"/>
      <c r="P3" s="210"/>
      <c r="Q3" s="210"/>
      <c r="R3" s="210"/>
      <c r="S3" s="297" t="s">
        <v>20</v>
      </c>
      <c r="T3" s="298"/>
      <c r="U3" s="298"/>
      <c r="V3" s="299"/>
      <c r="W3" s="299"/>
      <c r="X3" s="299"/>
      <c r="Y3" s="299"/>
      <c r="Z3" s="299"/>
      <c r="AA3" s="299"/>
      <c r="AB3" s="299"/>
      <c r="AC3" s="299"/>
      <c r="AD3" s="302"/>
      <c r="AE3" s="288" t="s">
        <v>163</v>
      </c>
      <c r="AF3" s="290" t="s">
        <v>150</v>
      </c>
      <c r="AG3" s="290" t="s">
        <v>104</v>
      </c>
    </row>
    <row r="4" spans="1:33" ht="75" customHeight="1">
      <c r="A4" s="215"/>
      <c r="B4" s="216"/>
      <c r="C4" s="216"/>
      <c r="D4" s="216"/>
      <c r="E4" s="217"/>
      <c r="F4" s="221"/>
      <c r="G4" s="222"/>
      <c r="H4" s="222"/>
      <c r="I4" s="301" t="s">
        <v>105</v>
      </c>
      <c r="J4" s="208"/>
      <c r="K4" s="250" t="s">
        <v>106</v>
      </c>
      <c r="L4" s="208"/>
      <c r="M4" s="250" t="s">
        <v>107</v>
      </c>
      <c r="N4" s="208"/>
      <c r="O4" s="250" t="s">
        <v>108</v>
      </c>
      <c r="P4" s="208"/>
      <c r="Q4" s="250" t="s">
        <v>109</v>
      </c>
      <c r="R4" s="295"/>
      <c r="S4" s="296" t="s">
        <v>105</v>
      </c>
      <c r="T4" s="158"/>
      <c r="U4" s="155" t="s">
        <v>106</v>
      </c>
      <c r="V4" s="158"/>
      <c r="W4" s="155" t="s">
        <v>107</v>
      </c>
      <c r="X4" s="158"/>
      <c r="Y4" s="155" t="s">
        <v>110</v>
      </c>
      <c r="Z4" s="158"/>
      <c r="AA4" s="155" t="s">
        <v>109</v>
      </c>
      <c r="AB4" s="158"/>
      <c r="AC4" s="250" t="s">
        <v>101</v>
      </c>
      <c r="AD4" s="206"/>
      <c r="AE4" s="289"/>
      <c r="AF4" s="291"/>
      <c r="AG4" s="291"/>
    </row>
    <row r="5" spans="1:33" ht="19.5" customHeight="1">
      <c r="A5" s="201" t="s">
        <v>263</v>
      </c>
      <c r="B5" s="201"/>
      <c r="C5" s="201"/>
      <c r="D5" s="201"/>
      <c r="E5" s="201"/>
      <c r="F5" s="162"/>
      <c r="G5" s="163"/>
      <c r="H5" s="163"/>
      <c r="I5" s="249"/>
      <c r="J5" s="162"/>
      <c r="K5" s="162"/>
      <c r="L5" s="162"/>
      <c r="M5" s="228"/>
      <c r="N5" s="228"/>
      <c r="O5" s="228" t="str">
        <f>IF(I5=0,"  ",M5/I5*100)</f>
        <v>  </v>
      </c>
      <c r="P5" s="228"/>
      <c r="Q5" s="228" t="str">
        <f>IF(K5=0,"  ",M5/K5*100)</f>
        <v>  </v>
      </c>
      <c r="R5" s="293"/>
      <c r="S5" s="227"/>
      <c r="T5" s="228"/>
      <c r="U5" s="228"/>
      <c r="V5" s="228"/>
      <c r="W5" s="228"/>
      <c r="X5" s="228"/>
      <c r="Y5" s="228" t="str">
        <f>IF(S5=0,"  ",W5/S5*100)</f>
        <v>  </v>
      </c>
      <c r="Z5" s="228"/>
      <c r="AA5" s="228" t="str">
        <f>IF(U5=0,"  ",W5/U5*100)</f>
        <v>  </v>
      </c>
      <c r="AB5" s="293"/>
      <c r="AC5" s="228"/>
      <c r="AD5" s="229"/>
      <c r="AE5" s="12"/>
      <c r="AF5" s="12"/>
      <c r="AG5" s="8"/>
    </row>
    <row r="6" spans="1:33" ht="19.5" customHeight="1">
      <c r="A6" s="201"/>
      <c r="B6" s="201"/>
      <c r="C6" s="201"/>
      <c r="D6" s="201"/>
      <c r="E6" s="201"/>
      <c r="F6" s="162"/>
      <c r="G6" s="163"/>
      <c r="H6" s="163"/>
      <c r="I6" s="249"/>
      <c r="J6" s="162"/>
      <c r="K6" s="162"/>
      <c r="L6" s="162"/>
      <c r="M6" s="228"/>
      <c r="N6" s="228"/>
      <c r="O6" s="228" t="str">
        <f aca="true" t="shared" si="0" ref="O6:O19">IF(I6=0,"  ",M6/I6*100)</f>
        <v>  </v>
      </c>
      <c r="P6" s="228"/>
      <c r="Q6" s="228" t="str">
        <f aca="true" t="shared" si="1" ref="Q6:Q19">IF(K6=0,"  ",M6/K6*100)</f>
        <v>  </v>
      </c>
      <c r="R6" s="293"/>
      <c r="S6" s="227"/>
      <c r="T6" s="228"/>
      <c r="U6" s="228"/>
      <c r="V6" s="228"/>
      <c r="W6" s="228"/>
      <c r="X6" s="228"/>
      <c r="Y6" s="228" t="str">
        <f aca="true" t="shared" si="2" ref="Y6:Y19">IF(S6=0,"  ",W6/S6*100)</f>
        <v>  </v>
      </c>
      <c r="Z6" s="228"/>
      <c r="AA6" s="228" t="str">
        <f aca="true" t="shared" si="3" ref="AA6:AA19">IF(U6=0,"  ",W6/U6*100)</f>
        <v>  </v>
      </c>
      <c r="AB6" s="293"/>
      <c r="AC6" s="228"/>
      <c r="AD6" s="229"/>
      <c r="AE6" s="12"/>
      <c r="AF6" s="12"/>
      <c r="AG6" s="8"/>
    </row>
    <row r="7" spans="1:33" ht="19.5" customHeight="1">
      <c r="A7" s="201"/>
      <c r="B7" s="201"/>
      <c r="C7" s="201"/>
      <c r="D7" s="201"/>
      <c r="E7" s="201"/>
      <c r="F7" s="162"/>
      <c r="G7" s="163"/>
      <c r="H7" s="163"/>
      <c r="I7" s="249"/>
      <c r="J7" s="162"/>
      <c r="K7" s="162"/>
      <c r="L7" s="162"/>
      <c r="M7" s="228"/>
      <c r="N7" s="228"/>
      <c r="O7" s="228" t="str">
        <f t="shared" si="0"/>
        <v>  </v>
      </c>
      <c r="P7" s="228"/>
      <c r="Q7" s="228" t="str">
        <f t="shared" si="1"/>
        <v>  </v>
      </c>
      <c r="R7" s="293"/>
      <c r="S7" s="227"/>
      <c r="T7" s="228"/>
      <c r="U7" s="228"/>
      <c r="V7" s="228"/>
      <c r="W7" s="228"/>
      <c r="X7" s="228"/>
      <c r="Y7" s="228" t="str">
        <f t="shared" si="2"/>
        <v>  </v>
      </c>
      <c r="Z7" s="228"/>
      <c r="AA7" s="228" t="str">
        <f t="shared" si="3"/>
        <v>  </v>
      </c>
      <c r="AB7" s="293"/>
      <c r="AC7" s="228"/>
      <c r="AD7" s="229"/>
      <c r="AE7" s="12"/>
      <c r="AF7" s="12"/>
      <c r="AG7" s="8"/>
    </row>
    <row r="8" spans="1:33" ht="19.5" customHeight="1">
      <c r="A8" s="201"/>
      <c r="B8" s="201"/>
      <c r="C8" s="201"/>
      <c r="D8" s="201"/>
      <c r="E8" s="201"/>
      <c r="F8" s="162"/>
      <c r="G8" s="163"/>
      <c r="H8" s="163"/>
      <c r="I8" s="249"/>
      <c r="J8" s="162"/>
      <c r="K8" s="162"/>
      <c r="L8" s="162"/>
      <c r="M8" s="228"/>
      <c r="N8" s="228"/>
      <c r="O8" s="228" t="str">
        <f t="shared" si="0"/>
        <v>  </v>
      </c>
      <c r="P8" s="228"/>
      <c r="Q8" s="228" t="str">
        <f t="shared" si="1"/>
        <v>  </v>
      </c>
      <c r="R8" s="293"/>
      <c r="S8" s="227"/>
      <c r="T8" s="228"/>
      <c r="U8" s="228"/>
      <c r="V8" s="228"/>
      <c r="W8" s="228"/>
      <c r="X8" s="228"/>
      <c r="Y8" s="228" t="str">
        <f t="shared" si="2"/>
        <v>  </v>
      </c>
      <c r="Z8" s="228"/>
      <c r="AA8" s="228" t="str">
        <f t="shared" si="3"/>
        <v>  </v>
      </c>
      <c r="AB8" s="293"/>
      <c r="AC8" s="228"/>
      <c r="AD8" s="229"/>
      <c r="AE8" s="12"/>
      <c r="AF8" s="12"/>
      <c r="AG8" s="8"/>
    </row>
    <row r="9" spans="1:33" ht="19.5" customHeight="1">
      <c r="A9" s="201"/>
      <c r="B9" s="201"/>
      <c r="C9" s="201"/>
      <c r="D9" s="201"/>
      <c r="E9" s="201"/>
      <c r="F9" s="162"/>
      <c r="G9" s="163"/>
      <c r="H9" s="163"/>
      <c r="I9" s="249"/>
      <c r="J9" s="162"/>
      <c r="K9" s="162"/>
      <c r="L9" s="162"/>
      <c r="M9" s="228"/>
      <c r="N9" s="228"/>
      <c r="O9" s="228" t="str">
        <f t="shared" si="0"/>
        <v>  </v>
      </c>
      <c r="P9" s="228"/>
      <c r="Q9" s="228" t="str">
        <f t="shared" si="1"/>
        <v>  </v>
      </c>
      <c r="R9" s="293"/>
      <c r="S9" s="227"/>
      <c r="T9" s="228"/>
      <c r="U9" s="228"/>
      <c r="V9" s="228"/>
      <c r="W9" s="228"/>
      <c r="X9" s="228"/>
      <c r="Y9" s="228" t="str">
        <f t="shared" si="2"/>
        <v>  </v>
      </c>
      <c r="Z9" s="228"/>
      <c r="AA9" s="228" t="str">
        <f t="shared" si="3"/>
        <v>  </v>
      </c>
      <c r="AB9" s="293"/>
      <c r="AC9" s="228"/>
      <c r="AD9" s="229"/>
      <c r="AE9" s="12"/>
      <c r="AF9" s="12"/>
      <c r="AG9" s="8"/>
    </row>
    <row r="10" spans="1:33" ht="19.5" customHeight="1">
      <c r="A10" s="201"/>
      <c r="B10" s="201"/>
      <c r="C10" s="201"/>
      <c r="D10" s="201"/>
      <c r="E10" s="201"/>
      <c r="F10" s="162"/>
      <c r="G10" s="163"/>
      <c r="H10" s="163"/>
      <c r="I10" s="249"/>
      <c r="J10" s="162"/>
      <c r="K10" s="162"/>
      <c r="L10" s="162"/>
      <c r="M10" s="228"/>
      <c r="N10" s="228"/>
      <c r="O10" s="228" t="str">
        <f t="shared" si="0"/>
        <v>  </v>
      </c>
      <c r="P10" s="228"/>
      <c r="Q10" s="228" t="str">
        <f t="shared" si="1"/>
        <v>  </v>
      </c>
      <c r="R10" s="293"/>
      <c r="S10" s="227"/>
      <c r="T10" s="228"/>
      <c r="U10" s="228"/>
      <c r="V10" s="228"/>
      <c r="W10" s="228"/>
      <c r="X10" s="228"/>
      <c r="Y10" s="228" t="str">
        <f t="shared" si="2"/>
        <v>  </v>
      </c>
      <c r="Z10" s="228"/>
      <c r="AA10" s="228" t="str">
        <f t="shared" si="3"/>
        <v>  </v>
      </c>
      <c r="AB10" s="293"/>
      <c r="AC10" s="228"/>
      <c r="AD10" s="229"/>
      <c r="AE10" s="12"/>
      <c r="AF10" s="12"/>
      <c r="AG10" s="8"/>
    </row>
    <row r="11" spans="1:33" ht="19.5" customHeight="1">
      <c r="A11" s="201"/>
      <c r="B11" s="201"/>
      <c r="C11" s="201"/>
      <c r="D11" s="201"/>
      <c r="E11" s="201"/>
      <c r="F11" s="162"/>
      <c r="G11" s="163"/>
      <c r="H11" s="163"/>
      <c r="I11" s="249"/>
      <c r="J11" s="162"/>
      <c r="K11" s="162"/>
      <c r="L11" s="162"/>
      <c r="M11" s="228"/>
      <c r="N11" s="228"/>
      <c r="O11" s="228" t="str">
        <f t="shared" si="0"/>
        <v>  </v>
      </c>
      <c r="P11" s="228"/>
      <c r="Q11" s="228" t="str">
        <f t="shared" si="1"/>
        <v>  </v>
      </c>
      <c r="R11" s="293"/>
      <c r="S11" s="227"/>
      <c r="T11" s="228"/>
      <c r="U11" s="228"/>
      <c r="V11" s="228"/>
      <c r="W11" s="228"/>
      <c r="X11" s="228"/>
      <c r="Y11" s="228" t="str">
        <f t="shared" si="2"/>
        <v>  </v>
      </c>
      <c r="Z11" s="228"/>
      <c r="AA11" s="228" t="str">
        <f t="shared" si="3"/>
        <v>  </v>
      </c>
      <c r="AB11" s="293"/>
      <c r="AC11" s="228"/>
      <c r="AD11" s="229"/>
      <c r="AE11" s="12"/>
      <c r="AF11" s="12"/>
      <c r="AG11" s="8"/>
    </row>
    <row r="12" spans="1:33" ht="19.5" customHeight="1">
      <c r="A12" s="201"/>
      <c r="B12" s="201"/>
      <c r="C12" s="201"/>
      <c r="D12" s="201"/>
      <c r="E12" s="201"/>
      <c r="F12" s="162"/>
      <c r="G12" s="163"/>
      <c r="H12" s="163"/>
      <c r="I12" s="249"/>
      <c r="J12" s="162"/>
      <c r="K12" s="162"/>
      <c r="L12" s="162"/>
      <c r="M12" s="228"/>
      <c r="N12" s="228"/>
      <c r="O12" s="228" t="str">
        <f t="shared" si="0"/>
        <v>  </v>
      </c>
      <c r="P12" s="228"/>
      <c r="Q12" s="228" t="str">
        <f t="shared" si="1"/>
        <v>  </v>
      </c>
      <c r="R12" s="293"/>
      <c r="S12" s="227"/>
      <c r="T12" s="228"/>
      <c r="U12" s="228"/>
      <c r="V12" s="228"/>
      <c r="W12" s="228"/>
      <c r="X12" s="228"/>
      <c r="Y12" s="228" t="str">
        <f t="shared" si="2"/>
        <v>  </v>
      </c>
      <c r="Z12" s="228"/>
      <c r="AA12" s="228" t="str">
        <f t="shared" si="3"/>
        <v>  </v>
      </c>
      <c r="AB12" s="293"/>
      <c r="AC12" s="228"/>
      <c r="AD12" s="229"/>
      <c r="AE12" s="12"/>
      <c r="AF12" s="12"/>
      <c r="AG12" s="8"/>
    </row>
    <row r="13" spans="1:33" ht="19.5" customHeight="1">
      <c r="A13" s="201"/>
      <c r="B13" s="201"/>
      <c r="C13" s="201"/>
      <c r="D13" s="201"/>
      <c r="E13" s="201"/>
      <c r="F13" s="162"/>
      <c r="G13" s="163"/>
      <c r="H13" s="163"/>
      <c r="I13" s="249"/>
      <c r="J13" s="162"/>
      <c r="K13" s="162"/>
      <c r="L13" s="162"/>
      <c r="M13" s="228"/>
      <c r="N13" s="228"/>
      <c r="O13" s="228" t="str">
        <f t="shared" si="0"/>
        <v>  </v>
      </c>
      <c r="P13" s="228"/>
      <c r="Q13" s="228" t="str">
        <f t="shared" si="1"/>
        <v>  </v>
      </c>
      <c r="R13" s="293"/>
      <c r="S13" s="227"/>
      <c r="T13" s="228"/>
      <c r="U13" s="228"/>
      <c r="V13" s="228"/>
      <c r="W13" s="228"/>
      <c r="X13" s="228"/>
      <c r="Y13" s="228" t="str">
        <f t="shared" si="2"/>
        <v>  </v>
      </c>
      <c r="Z13" s="228"/>
      <c r="AA13" s="228" t="str">
        <f t="shared" si="3"/>
        <v>  </v>
      </c>
      <c r="AB13" s="293"/>
      <c r="AC13" s="228"/>
      <c r="AD13" s="229"/>
      <c r="AE13" s="12"/>
      <c r="AF13" s="12"/>
      <c r="AG13" s="8"/>
    </row>
    <row r="14" spans="1:33" ht="19.5" customHeight="1">
      <c r="A14" s="201"/>
      <c r="B14" s="201"/>
      <c r="C14" s="201"/>
      <c r="D14" s="201"/>
      <c r="E14" s="201"/>
      <c r="F14" s="162"/>
      <c r="G14" s="163"/>
      <c r="H14" s="163"/>
      <c r="I14" s="249"/>
      <c r="J14" s="162"/>
      <c r="K14" s="162"/>
      <c r="L14" s="162"/>
      <c r="M14" s="228"/>
      <c r="N14" s="228"/>
      <c r="O14" s="228" t="str">
        <f t="shared" si="0"/>
        <v>  </v>
      </c>
      <c r="P14" s="228"/>
      <c r="Q14" s="228" t="str">
        <f t="shared" si="1"/>
        <v>  </v>
      </c>
      <c r="R14" s="293"/>
      <c r="S14" s="227"/>
      <c r="T14" s="228"/>
      <c r="U14" s="228"/>
      <c r="V14" s="228"/>
      <c r="W14" s="228"/>
      <c r="X14" s="228"/>
      <c r="Y14" s="228" t="str">
        <f t="shared" si="2"/>
        <v>  </v>
      </c>
      <c r="Z14" s="228"/>
      <c r="AA14" s="228" t="str">
        <f t="shared" si="3"/>
        <v>  </v>
      </c>
      <c r="AB14" s="293"/>
      <c r="AC14" s="228"/>
      <c r="AD14" s="229"/>
      <c r="AE14" s="12"/>
      <c r="AF14" s="12"/>
      <c r="AG14" s="8"/>
    </row>
    <row r="15" spans="1:33" ht="19.5" customHeight="1">
      <c r="A15" s="201"/>
      <c r="B15" s="201"/>
      <c r="C15" s="201"/>
      <c r="D15" s="201"/>
      <c r="E15" s="201"/>
      <c r="F15" s="162"/>
      <c r="G15" s="163"/>
      <c r="H15" s="163"/>
      <c r="I15" s="249"/>
      <c r="J15" s="162"/>
      <c r="K15" s="162"/>
      <c r="L15" s="162"/>
      <c r="M15" s="228"/>
      <c r="N15" s="228"/>
      <c r="O15" s="228" t="str">
        <f t="shared" si="0"/>
        <v>  </v>
      </c>
      <c r="P15" s="228"/>
      <c r="Q15" s="228" t="str">
        <f t="shared" si="1"/>
        <v>  </v>
      </c>
      <c r="R15" s="293"/>
      <c r="S15" s="227"/>
      <c r="T15" s="228"/>
      <c r="U15" s="228"/>
      <c r="V15" s="228"/>
      <c r="W15" s="228"/>
      <c r="X15" s="228"/>
      <c r="Y15" s="228" t="str">
        <f t="shared" si="2"/>
        <v>  </v>
      </c>
      <c r="Z15" s="228"/>
      <c r="AA15" s="228" t="str">
        <f t="shared" si="3"/>
        <v>  </v>
      </c>
      <c r="AB15" s="293"/>
      <c r="AC15" s="228"/>
      <c r="AD15" s="229"/>
      <c r="AE15" s="12"/>
      <c r="AF15" s="12"/>
      <c r="AG15" s="8"/>
    </row>
    <row r="16" spans="1:33" ht="19.5" customHeight="1">
      <c r="A16" s="201"/>
      <c r="B16" s="201"/>
      <c r="C16" s="201"/>
      <c r="D16" s="201"/>
      <c r="E16" s="201"/>
      <c r="F16" s="162"/>
      <c r="G16" s="163"/>
      <c r="H16" s="163"/>
      <c r="I16" s="249"/>
      <c r="J16" s="162"/>
      <c r="K16" s="162"/>
      <c r="L16" s="162"/>
      <c r="M16" s="228"/>
      <c r="N16" s="228"/>
      <c r="O16" s="228" t="str">
        <f t="shared" si="0"/>
        <v>  </v>
      </c>
      <c r="P16" s="228"/>
      <c r="Q16" s="228" t="str">
        <f t="shared" si="1"/>
        <v>  </v>
      </c>
      <c r="R16" s="293"/>
      <c r="S16" s="227"/>
      <c r="T16" s="228"/>
      <c r="U16" s="228"/>
      <c r="V16" s="228"/>
      <c r="W16" s="228"/>
      <c r="X16" s="228"/>
      <c r="Y16" s="228" t="str">
        <f t="shared" si="2"/>
        <v>  </v>
      </c>
      <c r="Z16" s="228"/>
      <c r="AA16" s="228" t="str">
        <f t="shared" si="3"/>
        <v>  </v>
      </c>
      <c r="AB16" s="293"/>
      <c r="AC16" s="228"/>
      <c r="AD16" s="229"/>
      <c r="AE16" s="12"/>
      <c r="AF16" s="12"/>
      <c r="AG16" s="8"/>
    </row>
    <row r="17" spans="1:33" ht="19.5" customHeight="1">
      <c r="A17" s="201"/>
      <c r="B17" s="201"/>
      <c r="C17" s="201"/>
      <c r="D17" s="201"/>
      <c r="E17" s="201"/>
      <c r="F17" s="162"/>
      <c r="G17" s="163"/>
      <c r="H17" s="163"/>
      <c r="I17" s="249"/>
      <c r="J17" s="162"/>
      <c r="K17" s="162"/>
      <c r="L17" s="162"/>
      <c r="M17" s="228"/>
      <c r="N17" s="228"/>
      <c r="O17" s="228" t="str">
        <f t="shared" si="0"/>
        <v>  </v>
      </c>
      <c r="P17" s="228"/>
      <c r="Q17" s="228" t="str">
        <f t="shared" si="1"/>
        <v>  </v>
      </c>
      <c r="R17" s="293"/>
      <c r="S17" s="227"/>
      <c r="T17" s="228"/>
      <c r="U17" s="228"/>
      <c r="V17" s="228"/>
      <c r="W17" s="228"/>
      <c r="X17" s="228"/>
      <c r="Y17" s="228" t="str">
        <f t="shared" si="2"/>
        <v>  </v>
      </c>
      <c r="Z17" s="228"/>
      <c r="AA17" s="228" t="str">
        <f t="shared" si="3"/>
        <v>  </v>
      </c>
      <c r="AB17" s="293"/>
      <c r="AC17" s="228"/>
      <c r="AD17" s="229"/>
      <c r="AE17" s="12"/>
      <c r="AF17" s="12"/>
      <c r="AG17" s="8"/>
    </row>
    <row r="18" spans="1:33" ht="19.5" customHeight="1">
      <c r="A18" s="201"/>
      <c r="B18" s="201"/>
      <c r="C18" s="201"/>
      <c r="D18" s="201"/>
      <c r="E18" s="201"/>
      <c r="F18" s="162"/>
      <c r="G18" s="163"/>
      <c r="H18" s="163"/>
      <c r="I18" s="249"/>
      <c r="J18" s="162"/>
      <c r="K18" s="162"/>
      <c r="L18" s="162"/>
      <c r="M18" s="228"/>
      <c r="N18" s="228"/>
      <c r="O18" s="228" t="str">
        <f t="shared" si="0"/>
        <v>  </v>
      </c>
      <c r="P18" s="228"/>
      <c r="Q18" s="228" t="str">
        <f t="shared" si="1"/>
        <v>  </v>
      </c>
      <c r="R18" s="293"/>
      <c r="S18" s="227"/>
      <c r="T18" s="228"/>
      <c r="U18" s="228"/>
      <c r="V18" s="228"/>
      <c r="W18" s="228"/>
      <c r="X18" s="228"/>
      <c r="Y18" s="228" t="str">
        <f t="shared" si="2"/>
        <v>  </v>
      </c>
      <c r="Z18" s="228"/>
      <c r="AA18" s="228" t="str">
        <f t="shared" si="3"/>
        <v>  </v>
      </c>
      <c r="AB18" s="293"/>
      <c r="AC18" s="228"/>
      <c r="AD18" s="229"/>
      <c r="AE18" s="12"/>
      <c r="AF18" s="12"/>
      <c r="AG18" s="8"/>
    </row>
    <row r="19" spans="1:33" ht="19.5" customHeight="1">
      <c r="A19" s="201"/>
      <c r="B19" s="201"/>
      <c r="C19" s="201"/>
      <c r="D19" s="201"/>
      <c r="E19" s="201"/>
      <c r="F19" s="162"/>
      <c r="G19" s="163"/>
      <c r="H19" s="163"/>
      <c r="I19" s="249"/>
      <c r="J19" s="162"/>
      <c r="K19" s="162"/>
      <c r="L19" s="162"/>
      <c r="M19" s="228"/>
      <c r="N19" s="228"/>
      <c r="O19" s="228" t="str">
        <f t="shared" si="0"/>
        <v>  </v>
      </c>
      <c r="P19" s="228"/>
      <c r="Q19" s="228" t="str">
        <f t="shared" si="1"/>
        <v>  </v>
      </c>
      <c r="R19" s="293"/>
      <c r="S19" s="227"/>
      <c r="T19" s="228"/>
      <c r="U19" s="228"/>
      <c r="V19" s="228"/>
      <c r="W19" s="228"/>
      <c r="X19" s="228"/>
      <c r="Y19" s="228" t="str">
        <f t="shared" si="2"/>
        <v>  </v>
      </c>
      <c r="Z19" s="228"/>
      <c r="AA19" s="228" t="str">
        <f t="shared" si="3"/>
        <v>  </v>
      </c>
      <c r="AB19" s="293"/>
      <c r="AC19" s="228"/>
      <c r="AD19" s="229"/>
      <c r="AE19" s="12"/>
      <c r="AF19" s="12"/>
      <c r="AG19" s="8"/>
    </row>
  </sheetData>
  <sheetProtection/>
  <mergeCells count="219">
    <mergeCell ref="A10:E10"/>
    <mergeCell ref="F10:H10"/>
    <mergeCell ref="I10:J10"/>
    <mergeCell ref="K10:L10"/>
    <mergeCell ref="A9:E9"/>
    <mergeCell ref="F9:H9"/>
    <mergeCell ref="I9:J9"/>
    <mergeCell ref="AA4:AB4"/>
    <mergeCell ref="AF3:AF4"/>
    <mergeCell ref="S3:AD3"/>
    <mergeCell ref="AC4:AD4"/>
    <mergeCell ref="W10:X10"/>
    <mergeCell ref="Y10:Z10"/>
    <mergeCell ref="AA10:AB10"/>
    <mergeCell ref="W9:X9"/>
    <mergeCell ref="Y9:Z9"/>
    <mergeCell ref="AC11:AD11"/>
    <mergeCell ref="AC6:AD6"/>
    <mergeCell ref="AC7:AD7"/>
    <mergeCell ref="AC10:AD10"/>
    <mergeCell ref="AD1:AG2"/>
    <mergeCell ref="AE3:AE4"/>
    <mergeCell ref="AG3:AG4"/>
    <mergeCell ref="AC5:AD5"/>
    <mergeCell ref="AC8:AD8"/>
    <mergeCell ref="AC9:AD9"/>
    <mergeCell ref="W8:X8"/>
    <mergeCell ref="W5:X5"/>
    <mergeCell ref="W6:X6"/>
    <mergeCell ref="W7:X7"/>
    <mergeCell ref="AC17:AD17"/>
    <mergeCell ref="AC18:AD18"/>
    <mergeCell ref="AC19:AD19"/>
    <mergeCell ref="AC12:AD12"/>
    <mergeCell ref="AC13:AD13"/>
    <mergeCell ref="AC14:AD14"/>
    <mergeCell ref="AC15:AD15"/>
    <mergeCell ref="AC16:AD16"/>
    <mergeCell ref="AA19:AB19"/>
    <mergeCell ref="V1:Y1"/>
    <mergeCell ref="V2:Y2"/>
    <mergeCell ref="AA14:AB14"/>
    <mergeCell ref="AA15:AB15"/>
    <mergeCell ref="AA16:AB16"/>
    <mergeCell ref="AA17:AB17"/>
    <mergeCell ref="AA11:AB11"/>
    <mergeCell ref="AA12:AB12"/>
    <mergeCell ref="U4:V4"/>
    <mergeCell ref="W18:X18"/>
    <mergeCell ref="Y18:Z18"/>
    <mergeCell ref="AA13:AB13"/>
    <mergeCell ref="AA5:AB5"/>
    <mergeCell ref="AA6:AB6"/>
    <mergeCell ref="AA7:AB7"/>
    <mergeCell ref="AA8:AB8"/>
    <mergeCell ref="AA9:AB9"/>
    <mergeCell ref="AA18:AB18"/>
    <mergeCell ref="Q14:R14"/>
    <mergeCell ref="Q15:R15"/>
    <mergeCell ref="Q16:R16"/>
    <mergeCell ref="Q17:R17"/>
    <mergeCell ref="Q18:R18"/>
    <mergeCell ref="Q19:R19"/>
    <mergeCell ref="A19:E19"/>
    <mergeCell ref="F19:H19"/>
    <mergeCell ref="I19:J19"/>
    <mergeCell ref="K19:L19"/>
    <mergeCell ref="W19:X19"/>
    <mergeCell ref="Y19:Z19"/>
    <mergeCell ref="S18:T18"/>
    <mergeCell ref="U18:V18"/>
    <mergeCell ref="M19:N19"/>
    <mergeCell ref="O19:P19"/>
    <mergeCell ref="S19:T19"/>
    <mergeCell ref="U19:V19"/>
    <mergeCell ref="S17:T17"/>
    <mergeCell ref="U17:V17"/>
    <mergeCell ref="W17:X17"/>
    <mergeCell ref="Y17:Z17"/>
    <mergeCell ref="A18:E18"/>
    <mergeCell ref="F18:H18"/>
    <mergeCell ref="I18:J18"/>
    <mergeCell ref="K18:L18"/>
    <mergeCell ref="M18:N18"/>
    <mergeCell ref="O18:P18"/>
    <mergeCell ref="S16:T16"/>
    <mergeCell ref="U16:V16"/>
    <mergeCell ref="W16:X16"/>
    <mergeCell ref="Y16:Z16"/>
    <mergeCell ref="A17:E17"/>
    <mergeCell ref="F17:H17"/>
    <mergeCell ref="I17:J17"/>
    <mergeCell ref="K17:L17"/>
    <mergeCell ref="M17:N17"/>
    <mergeCell ref="O17:P17"/>
    <mergeCell ref="S15:T15"/>
    <mergeCell ref="U15:V15"/>
    <mergeCell ref="W15:X15"/>
    <mergeCell ref="Y15:Z15"/>
    <mergeCell ref="A16:E16"/>
    <mergeCell ref="F16:H16"/>
    <mergeCell ref="I16:J16"/>
    <mergeCell ref="K16:L16"/>
    <mergeCell ref="M16:N16"/>
    <mergeCell ref="O16:P16"/>
    <mergeCell ref="S14:T14"/>
    <mergeCell ref="U14:V14"/>
    <mergeCell ref="W14:X14"/>
    <mergeCell ref="Y14:Z14"/>
    <mergeCell ref="A15:E15"/>
    <mergeCell ref="F15:H15"/>
    <mergeCell ref="I15:J15"/>
    <mergeCell ref="K15:L15"/>
    <mergeCell ref="M15:N15"/>
    <mergeCell ref="O15:P15"/>
    <mergeCell ref="A14:E14"/>
    <mergeCell ref="F14:H14"/>
    <mergeCell ref="I14:J14"/>
    <mergeCell ref="K14:L14"/>
    <mergeCell ref="M14:N14"/>
    <mergeCell ref="O14:P14"/>
    <mergeCell ref="Y11:Z11"/>
    <mergeCell ref="Y12:Z12"/>
    <mergeCell ref="Y13:Z13"/>
    <mergeCell ref="Y5:Z5"/>
    <mergeCell ref="Y6:Z6"/>
    <mergeCell ref="Y7:Z7"/>
    <mergeCell ref="Y8:Z8"/>
    <mergeCell ref="Q13:R13"/>
    <mergeCell ref="S11:T11"/>
    <mergeCell ref="S13:T13"/>
    <mergeCell ref="U13:V13"/>
    <mergeCell ref="W13:X13"/>
    <mergeCell ref="S12:T12"/>
    <mergeCell ref="U12:V12"/>
    <mergeCell ref="W12:X12"/>
    <mergeCell ref="A13:E13"/>
    <mergeCell ref="F13:H13"/>
    <mergeCell ref="I13:J13"/>
    <mergeCell ref="K13:L13"/>
    <mergeCell ref="M13:N13"/>
    <mergeCell ref="O13:P13"/>
    <mergeCell ref="Q12:R12"/>
    <mergeCell ref="M11:N11"/>
    <mergeCell ref="O11:P11"/>
    <mergeCell ref="Q11:R11"/>
    <mergeCell ref="U11:V11"/>
    <mergeCell ref="W11:X11"/>
    <mergeCell ref="A12:E12"/>
    <mergeCell ref="F12:H12"/>
    <mergeCell ref="I12:J12"/>
    <mergeCell ref="K12:L12"/>
    <mergeCell ref="M12:N12"/>
    <mergeCell ref="O12:P12"/>
    <mergeCell ref="M4:N4"/>
    <mergeCell ref="I3:R3"/>
    <mergeCell ref="K4:L4"/>
    <mergeCell ref="O4:P4"/>
    <mergeCell ref="A11:E11"/>
    <mergeCell ref="F11:H11"/>
    <mergeCell ref="I11:J11"/>
    <mergeCell ref="K11:L11"/>
    <mergeCell ref="K9:L9"/>
    <mergeCell ref="M9:N9"/>
    <mergeCell ref="Z1:AC1"/>
    <mergeCell ref="Z2:AC2"/>
    <mergeCell ref="Q4:R4"/>
    <mergeCell ref="W4:X4"/>
    <mergeCell ref="Y4:Z4"/>
    <mergeCell ref="S4:T4"/>
    <mergeCell ref="A1:U2"/>
    <mergeCell ref="A3:E4"/>
    <mergeCell ref="F3:H4"/>
    <mergeCell ref="I4:J4"/>
    <mergeCell ref="K5:L5"/>
    <mergeCell ref="M5:N5"/>
    <mergeCell ref="O5:P5"/>
    <mergeCell ref="A6:E6"/>
    <mergeCell ref="F6:H6"/>
    <mergeCell ref="I6:J6"/>
    <mergeCell ref="A5:E5"/>
    <mergeCell ref="F5:H5"/>
    <mergeCell ref="I5:J5"/>
    <mergeCell ref="K6:L6"/>
    <mergeCell ref="A7:E7"/>
    <mergeCell ref="F7:H7"/>
    <mergeCell ref="I7:J7"/>
    <mergeCell ref="F8:H8"/>
    <mergeCell ref="I8:J8"/>
    <mergeCell ref="A8:E8"/>
    <mergeCell ref="M10:N10"/>
    <mergeCell ref="O10:P10"/>
    <mergeCell ref="Q10:R10"/>
    <mergeCell ref="Q9:R9"/>
    <mergeCell ref="K7:L7"/>
    <mergeCell ref="K8:L8"/>
    <mergeCell ref="O9:P9"/>
    <mergeCell ref="M7:N7"/>
    <mergeCell ref="O7:P7"/>
    <mergeCell ref="M6:N6"/>
    <mergeCell ref="Q6:R6"/>
    <mergeCell ref="M8:N8"/>
    <mergeCell ref="O8:P8"/>
    <mergeCell ref="Q8:R8"/>
    <mergeCell ref="O6:P6"/>
    <mergeCell ref="Q7:R7"/>
    <mergeCell ref="S8:T8"/>
    <mergeCell ref="U8:V8"/>
    <mergeCell ref="S7:T7"/>
    <mergeCell ref="S6:T6"/>
    <mergeCell ref="U6:V6"/>
    <mergeCell ref="U7:V7"/>
    <mergeCell ref="Q5:R5"/>
    <mergeCell ref="U5:V5"/>
    <mergeCell ref="S9:T9"/>
    <mergeCell ref="U9:V9"/>
    <mergeCell ref="S5:T5"/>
    <mergeCell ref="U10:V10"/>
    <mergeCell ref="S10:T10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6"/>
  <sheetViews>
    <sheetView zoomScale="90" zoomScaleNormal="90" zoomScalePageLayoutView="0" workbookViewId="0" topLeftCell="A2">
      <selection activeCell="J9" sqref="J9:N9"/>
    </sheetView>
  </sheetViews>
  <sheetFormatPr defaultColWidth="5.7109375" defaultRowHeight="19.5" customHeight="1"/>
  <cols>
    <col min="1" max="6" width="5.7109375" style="5" customWidth="1"/>
    <col min="7" max="26" width="5.7109375" style="9" customWidth="1"/>
    <col min="27" max="16384" width="5.7109375" style="5" customWidth="1"/>
  </cols>
  <sheetData>
    <row r="1" spans="1:30" ht="24.75" customHeight="1">
      <c r="A1" s="91" t="s">
        <v>166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89" t="s">
        <v>13</v>
      </c>
      <c r="T1" s="89"/>
      <c r="U1" s="89"/>
      <c r="V1" s="89"/>
      <c r="W1" s="93" t="s">
        <v>175</v>
      </c>
      <c r="X1" s="93"/>
      <c r="Y1" s="93"/>
      <c r="Z1" s="93"/>
      <c r="AA1" s="126" t="s">
        <v>15</v>
      </c>
      <c r="AB1" s="304"/>
      <c r="AC1" s="304"/>
      <c r="AD1" s="304"/>
    </row>
    <row r="2" spans="1:30" ht="24.75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155</v>
      </c>
      <c r="T2" s="90"/>
      <c r="U2" s="90"/>
      <c r="V2" s="90"/>
      <c r="W2" s="94" t="s">
        <v>176</v>
      </c>
      <c r="X2" s="94"/>
      <c r="Y2" s="94"/>
      <c r="Z2" s="94"/>
      <c r="AA2" s="305"/>
      <c r="AB2" s="305"/>
      <c r="AC2" s="305"/>
      <c r="AD2" s="305"/>
    </row>
    <row r="3" spans="1:30" ht="24.75" customHeight="1">
      <c r="A3" s="95" t="s">
        <v>96</v>
      </c>
      <c r="B3" s="96"/>
      <c r="C3" s="96"/>
      <c r="D3" s="96"/>
      <c r="E3" s="96"/>
      <c r="F3" s="97"/>
      <c r="G3" s="314" t="s">
        <v>18</v>
      </c>
      <c r="H3" s="315"/>
      <c r="I3" s="243"/>
      <c r="J3" s="318" t="s">
        <v>71</v>
      </c>
      <c r="K3" s="319"/>
      <c r="L3" s="319"/>
      <c r="M3" s="319"/>
      <c r="N3" s="320"/>
      <c r="O3" s="326" t="s">
        <v>2</v>
      </c>
      <c r="P3" s="327"/>
      <c r="Q3" s="330" t="s">
        <v>112</v>
      </c>
      <c r="R3" s="331"/>
      <c r="S3" s="331"/>
      <c r="T3" s="331"/>
      <c r="U3" s="331"/>
      <c r="V3" s="331"/>
      <c r="W3" s="308" t="s">
        <v>113</v>
      </c>
      <c r="X3" s="309"/>
      <c r="Y3" s="309"/>
      <c r="Z3" s="309"/>
      <c r="AA3" s="309"/>
      <c r="AB3" s="309"/>
      <c r="AC3" s="309"/>
      <c r="AD3" s="309"/>
    </row>
    <row r="4" spans="1:30" ht="39.75" customHeight="1">
      <c r="A4" s="311"/>
      <c r="B4" s="312"/>
      <c r="C4" s="312"/>
      <c r="D4" s="312"/>
      <c r="E4" s="312"/>
      <c r="F4" s="313"/>
      <c r="G4" s="316"/>
      <c r="H4" s="317"/>
      <c r="I4" s="245"/>
      <c r="J4" s="321"/>
      <c r="K4" s="322"/>
      <c r="L4" s="322"/>
      <c r="M4" s="322"/>
      <c r="N4" s="323"/>
      <c r="O4" s="328"/>
      <c r="P4" s="329"/>
      <c r="Q4" s="324" t="s">
        <v>92</v>
      </c>
      <c r="R4" s="325"/>
      <c r="S4" s="187" t="s">
        <v>167</v>
      </c>
      <c r="T4" s="232"/>
      <c r="U4" s="310" t="s">
        <v>22</v>
      </c>
      <c r="V4" s="231"/>
      <c r="W4" s="306" t="s">
        <v>92</v>
      </c>
      <c r="X4" s="307"/>
      <c r="Y4" s="187" t="s">
        <v>167</v>
      </c>
      <c r="Z4" s="232"/>
      <c r="AA4" s="307" t="s">
        <v>22</v>
      </c>
      <c r="AB4" s="307"/>
      <c r="AC4" s="186" t="s">
        <v>101</v>
      </c>
      <c r="AD4" s="186"/>
    </row>
    <row r="5" spans="1:30" ht="19.5" customHeight="1">
      <c r="A5" s="339" t="s">
        <v>275</v>
      </c>
      <c r="B5" s="340"/>
      <c r="C5" s="340"/>
      <c r="D5" s="340"/>
      <c r="E5" s="340"/>
      <c r="F5" s="341"/>
      <c r="G5" s="267" t="s">
        <v>264</v>
      </c>
      <c r="H5" s="268"/>
      <c r="I5" s="269"/>
      <c r="J5" s="338" t="s">
        <v>192</v>
      </c>
      <c r="K5" s="338"/>
      <c r="L5" s="338"/>
      <c r="M5" s="338"/>
      <c r="N5" s="338"/>
      <c r="O5" s="162" t="s">
        <v>12</v>
      </c>
      <c r="P5" s="163"/>
      <c r="Q5" s="337"/>
      <c r="R5" s="160"/>
      <c r="S5" s="303">
        <v>90</v>
      </c>
      <c r="T5" s="303"/>
      <c r="U5" s="303">
        <v>427</v>
      </c>
      <c r="V5" s="332"/>
      <c r="W5" s="337"/>
      <c r="X5" s="160"/>
      <c r="Y5" s="303"/>
      <c r="Z5" s="303"/>
      <c r="AA5" s="303">
        <v>44</v>
      </c>
      <c r="AB5" s="303"/>
      <c r="AC5" s="162"/>
      <c r="AD5" s="162"/>
    </row>
    <row r="6" spans="1:30" ht="25.5" customHeight="1">
      <c r="A6" s="342"/>
      <c r="B6" s="343"/>
      <c r="C6" s="343"/>
      <c r="D6" s="343"/>
      <c r="E6" s="343"/>
      <c r="F6" s="344"/>
      <c r="G6" s="345"/>
      <c r="H6" s="346"/>
      <c r="I6" s="347"/>
      <c r="J6" s="338" t="s">
        <v>231</v>
      </c>
      <c r="K6" s="338"/>
      <c r="L6" s="338"/>
      <c r="M6" s="338"/>
      <c r="N6" s="338"/>
      <c r="O6" s="162" t="s">
        <v>12</v>
      </c>
      <c r="P6" s="163"/>
      <c r="Q6" s="337"/>
      <c r="R6" s="160"/>
      <c r="S6" s="303">
        <v>267</v>
      </c>
      <c r="T6" s="303"/>
      <c r="U6" s="303">
        <v>335</v>
      </c>
      <c r="V6" s="332"/>
      <c r="W6" s="337"/>
      <c r="X6" s="160"/>
      <c r="Y6" s="303"/>
      <c r="Z6" s="303"/>
      <c r="AA6" s="303">
        <v>16</v>
      </c>
      <c r="AB6" s="303"/>
      <c r="AC6" s="162"/>
      <c r="AD6" s="162"/>
    </row>
    <row r="7" spans="1:30" ht="24.75" customHeight="1">
      <c r="A7" s="342"/>
      <c r="B7" s="343"/>
      <c r="C7" s="343"/>
      <c r="D7" s="343"/>
      <c r="E7" s="343"/>
      <c r="F7" s="344"/>
      <c r="G7" s="345"/>
      <c r="H7" s="346"/>
      <c r="I7" s="347"/>
      <c r="J7" s="74" t="s">
        <v>193</v>
      </c>
      <c r="K7" s="75"/>
      <c r="L7" s="75"/>
      <c r="M7" s="75"/>
      <c r="N7" s="76"/>
      <c r="O7" s="162" t="s">
        <v>12</v>
      </c>
      <c r="P7" s="163"/>
      <c r="Q7" s="337"/>
      <c r="R7" s="160"/>
      <c r="S7" s="303">
        <v>1</v>
      </c>
      <c r="T7" s="303"/>
      <c r="U7" s="303">
        <v>11</v>
      </c>
      <c r="V7" s="332"/>
      <c r="W7" s="337"/>
      <c r="X7" s="160"/>
      <c r="Y7" s="303"/>
      <c r="Z7" s="303"/>
      <c r="AA7" s="303"/>
      <c r="AB7" s="303"/>
      <c r="AC7" s="162"/>
      <c r="AD7" s="162"/>
    </row>
    <row r="8" spans="1:30" ht="19.5" customHeight="1">
      <c r="A8" s="342"/>
      <c r="B8" s="343"/>
      <c r="C8" s="343"/>
      <c r="D8" s="343"/>
      <c r="E8" s="343"/>
      <c r="F8" s="344"/>
      <c r="G8" s="345"/>
      <c r="H8" s="346"/>
      <c r="I8" s="347"/>
      <c r="J8" s="338" t="s">
        <v>213</v>
      </c>
      <c r="K8" s="338"/>
      <c r="L8" s="338"/>
      <c r="M8" s="338"/>
      <c r="N8" s="338"/>
      <c r="O8" s="163" t="s">
        <v>12</v>
      </c>
      <c r="P8" s="348"/>
      <c r="Q8" s="335"/>
      <c r="R8" s="336"/>
      <c r="S8" s="332">
        <v>67</v>
      </c>
      <c r="T8" s="333"/>
      <c r="U8" s="332">
        <v>74</v>
      </c>
      <c r="V8" s="334"/>
      <c r="W8" s="335"/>
      <c r="X8" s="336"/>
      <c r="Y8" s="332"/>
      <c r="Z8" s="333"/>
      <c r="AA8" s="332"/>
      <c r="AB8" s="333"/>
      <c r="AC8" s="163"/>
      <c r="AD8" s="189"/>
    </row>
    <row r="9" spans="1:30" ht="19.5" customHeight="1">
      <c r="A9" s="177"/>
      <c r="B9" s="178"/>
      <c r="C9" s="178"/>
      <c r="D9" s="178"/>
      <c r="E9" s="178"/>
      <c r="F9" s="179"/>
      <c r="G9" s="270"/>
      <c r="H9" s="271"/>
      <c r="I9" s="272"/>
      <c r="J9" s="338" t="s">
        <v>203</v>
      </c>
      <c r="K9" s="338"/>
      <c r="L9" s="338"/>
      <c r="M9" s="338"/>
      <c r="N9" s="338"/>
      <c r="O9" s="162" t="s">
        <v>12</v>
      </c>
      <c r="P9" s="163"/>
      <c r="Q9" s="337"/>
      <c r="R9" s="160"/>
      <c r="S9" s="303">
        <v>3</v>
      </c>
      <c r="T9" s="303"/>
      <c r="U9" s="303">
        <v>0</v>
      </c>
      <c r="V9" s="332"/>
      <c r="W9" s="337"/>
      <c r="X9" s="160"/>
      <c r="Y9" s="303"/>
      <c r="Z9" s="303"/>
      <c r="AA9" s="303"/>
      <c r="AB9" s="303"/>
      <c r="AC9" s="162"/>
      <c r="AD9" s="162"/>
    </row>
    <row r="10" spans="1:30" ht="18.75" customHeight="1">
      <c r="A10" s="342" t="s">
        <v>275</v>
      </c>
      <c r="B10" s="343"/>
      <c r="C10" s="343"/>
      <c r="D10" s="343"/>
      <c r="E10" s="343"/>
      <c r="F10" s="344"/>
      <c r="G10" s="345" t="s">
        <v>240</v>
      </c>
      <c r="H10" s="346"/>
      <c r="I10" s="347"/>
      <c r="J10" s="338" t="s">
        <v>201</v>
      </c>
      <c r="K10" s="338"/>
      <c r="L10" s="338"/>
      <c r="M10" s="338"/>
      <c r="N10" s="338"/>
      <c r="O10" s="162" t="s">
        <v>12</v>
      </c>
      <c r="P10" s="163"/>
      <c r="Q10" s="337"/>
      <c r="R10" s="160"/>
      <c r="S10" s="303">
        <v>692</v>
      </c>
      <c r="T10" s="303"/>
      <c r="U10" s="303">
        <v>624</v>
      </c>
      <c r="V10" s="332"/>
      <c r="W10" s="337"/>
      <c r="X10" s="160"/>
      <c r="Y10" s="303"/>
      <c r="Z10" s="303"/>
      <c r="AA10" s="303">
        <v>43</v>
      </c>
      <c r="AB10" s="303"/>
      <c r="AC10" s="162"/>
      <c r="AD10" s="162"/>
    </row>
    <row r="11" spans="1:30" ht="19.5" customHeight="1">
      <c r="A11" s="177"/>
      <c r="B11" s="178"/>
      <c r="C11" s="178"/>
      <c r="D11" s="178"/>
      <c r="E11" s="178"/>
      <c r="F11" s="179"/>
      <c r="G11" s="270"/>
      <c r="H11" s="271"/>
      <c r="I11" s="272"/>
      <c r="J11" s="338" t="s">
        <v>203</v>
      </c>
      <c r="K11" s="338"/>
      <c r="L11" s="338"/>
      <c r="M11" s="338"/>
      <c r="N11" s="338"/>
      <c r="O11" s="162" t="s">
        <v>12</v>
      </c>
      <c r="P11" s="163"/>
      <c r="Q11" s="337"/>
      <c r="R11" s="160"/>
      <c r="S11" s="303">
        <v>10</v>
      </c>
      <c r="T11" s="303"/>
      <c r="U11" s="303">
        <v>0</v>
      </c>
      <c r="V11" s="332"/>
      <c r="W11" s="337"/>
      <c r="X11" s="160"/>
      <c r="Y11" s="303"/>
      <c r="Z11" s="303"/>
      <c r="AA11" s="303"/>
      <c r="AB11" s="303"/>
      <c r="AC11" s="162"/>
      <c r="AD11" s="162"/>
    </row>
    <row r="12" spans="1:30" ht="19.5" customHeight="1">
      <c r="A12" s="339" t="s">
        <v>275</v>
      </c>
      <c r="B12" s="340"/>
      <c r="C12" s="340"/>
      <c r="D12" s="340"/>
      <c r="E12" s="340"/>
      <c r="F12" s="341"/>
      <c r="G12" s="267" t="s">
        <v>21</v>
      </c>
      <c r="H12" s="268"/>
      <c r="I12" s="269"/>
      <c r="J12" s="338" t="s">
        <v>192</v>
      </c>
      <c r="K12" s="338"/>
      <c r="L12" s="338"/>
      <c r="M12" s="338"/>
      <c r="N12" s="338"/>
      <c r="O12" s="162" t="s">
        <v>12</v>
      </c>
      <c r="P12" s="163"/>
      <c r="Q12" s="337"/>
      <c r="R12" s="160"/>
      <c r="S12" s="303">
        <v>112</v>
      </c>
      <c r="T12" s="303"/>
      <c r="U12" s="303">
        <v>16</v>
      </c>
      <c r="V12" s="332"/>
      <c r="W12" s="337"/>
      <c r="X12" s="160"/>
      <c r="Y12" s="303"/>
      <c r="Z12" s="303"/>
      <c r="AA12" s="303"/>
      <c r="AB12" s="303"/>
      <c r="AC12" s="162"/>
      <c r="AD12" s="162"/>
    </row>
    <row r="13" spans="1:30" ht="24" customHeight="1">
      <c r="A13" s="342"/>
      <c r="B13" s="343"/>
      <c r="C13" s="343"/>
      <c r="D13" s="343"/>
      <c r="E13" s="343"/>
      <c r="F13" s="344"/>
      <c r="G13" s="345"/>
      <c r="H13" s="346"/>
      <c r="I13" s="347"/>
      <c r="J13" s="338" t="s">
        <v>231</v>
      </c>
      <c r="K13" s="338"/>
      <c r="L13" s="338"/>
      <c r="M13" s="338"/>
      <c r="N13" s="338"/>
      <c r="O13" s="162" t="s">
        <v>12</v>
      </c>
      <c r="P13" s="163"/>
      <c r="Q13" s="337"/>
      <c r="R13" s="160"/>
      <c r="S13" s="303">
        <v>7</v>
      </c>
      <c r="T13" s="303"/>
      <c r="U13" s="303">
        <v>36</v>
      </c>
      <c r="V13" s="332"/>
      <c r="W13" s="337"/>
      <c r="X13" s="160"/>
      <c r="Y13" s="303"/>
      <c r="Z13" s="303"/>
      <c r="AA13" s="303"/>
      <c r="AB13" s="303"/>
      <c r="AC13" s="162"/>
      <c r="AD13" s="162"/>
    </row>
    <row r="14" spans="1:30" ht="24.75" customHeight="1">
      <c r="A14" s="342"/>
      <c r="B14" s="343"/>
      <c r="C14" s="343"/>
      <c r="D14" s="343"/>
      <c r="E14" s="343"/>
      <c r="F14" s="344"/>
      <c r="G14" s="345"/>
      <c r="H14" s="346"/>
      <c r="I14" s="347"/>
      <c r="J14" s="338" t="s">
        <v>213</v>
      </c>
      <c r="K14" s="338"/>
      <c r="L14" s="338"/>
      <c r="M14" s="338"/>
      <c r="N14" s="338"/>
      <c r="O14" s="162" t="s">
        <v>12</v>
      </c>
      <c r="P14" s="163"/>
      <c r="Q14" s="337"/>
      <c r="R14" s="160"/>
      <c r="S14" s="303">
        <v>20</v>
      </c>
      <c r="T14" s="303"/>
      <c r="U14" s="303">
        <v>0</v>
      </c>
      <c r="V14" s="332"/>
      <c r="W14" s="337"/>
      <c r="X14" s="160"/>
      <c r="Y14" s="303"/>
      <c r="Z14" s="303"/>
      <c r="AA14" s="303"/>
      <c r="AB14" s="303"/>
      <c r="AC14" s="162"/>
      <c r="AD14" s="162"/>
    </row>
    <row r="15" spans="1:30" ht="19.5" customHeight="1">
      <c r="A15" s="177"/>
      <c r="B15" s="178"/>
      <c r="C15" s="178"/>
      <c r="D15" s="178"/>
      <c r="E15" s="178"/>
      <c r="F15" s="179"/>
      <c r="G15" s="270"/>
      <c r="H15" s="271"/>
      <c r="I15" s="272"/>
      <c r="J15" s="338" t="s">
        <v>203</v>
      </c>
      <c r="K15" s="338"/>
      <c r="L15" s="338"/>
      <c r="M15" s="338"/>
      <c r="N15" s="338"/>
      <c r="O15" s="162" t="s">
        <v>12</v>
      </c>
      <c r="P15" s="163"/>
      <c r="Q15" s="337"/>
      <c r="R15" s="160"/>
      <c r="S15" s="303">
        <v>5</v>
      </c>
      <c r="T15" s="303"/>
      <c r="U15" s="303">
        <v>0</v>
      </c>
      <c r="V15" s="332"/>
      <c r="W15" s="337"/>
      <c r="X15" s="160"/>
      <c r="Y15" s="303"/>
      <c r="Z15" s="303"/>
      <c r="AA15" s="303"/>
      <c r="AB15" s="303"/>
      <c r="AC15" s="162"/>
      <c r="AD15" s="162"/>
    </row>
    <row r="16" spans="1:30" ht="19.5" customHeight="1">
      <c r="A16" s="339" t="s">
        <v>276</v>
      </c>
      <c r="B16" s="340"/>
      <c r="C16" s="340"/>
      <c r="D16" s="340"/>
      <c r="E16" s="340"/>
      <c r="F16" s="341"/>
      <c r="G16" s="267" t="s">
        <v>277</v>
      </c>
      <c r="H16" s="268"/>
      <c r="I16" s="269"/>
      <c r="J16" s="338" t="s">
        <v>192</v>
      </c>
      <c r="K16" s="338"/>
      <c r="L16" s="338"/>
      <c r="M16" s="338"/>
      <c r="N16" s="338"/>
      <c r="O16" s="162" t="s">
        <v>12</v>
      </c>
      <c r="P16" s="163"/>
      <c r="Q16" s="337"/>
      <c r="R16" s="160"/>
      <c r="S16" s="303">
        <v>7525</v>
      </c>
      <c r="T16" s="303"/>
      <c r="U16" s="303">
        <v>5048</v>
      </c>
      <c r="V16" s="332"/>
      <c r="W16" s="337"/>
      <c r="X16" s="160"/>
      <c r="Y16" s="303"/>
      <c r="Z16" s="303"/>
      <c r="AA16" s="303">
        <v>834</v>
      </c>
      <c r="AB16" s="303"/>
      <c r="AC16" s="162"/>
      <c r="AD16" s="162"/>
    </row>
    <row r="17" spans="1:30" ht="19.5" customHeight="1">
      <c r="A17" s="342"/>
      <c r="B17" s="343"/>
      <c r="C17" s="343"/>
      <c r="D17" s="343"/>
      <c r="E17" s="343"/>
      <c r="F17" s="344"/>
      <c r="G17" s="345"/>
      <c r="H17" s="346"/>
      <c r="I17" s="347"/>
      <c r="J17" s="338" t="s">
        <v>201</v>
      </c>
      <c r="K17" s="338"/>
      <c r="L17" s="338"/>
      <c r="M17" s="338"/>
      <c r="N17" s="338"/>
      <c r="O17" s="162" t="s">
        <v>12</v>
      </c>
      <c r="P17" s="163"/>
      <c r="Q17" s="337"/>
      <c r="R17" s="160"/>
      <c r="S17" s="303">
        <v>3356</v>
      </c>
      <c r="T17" s="303"/>
      <c r="U17" s="303">
        <v>3319</v>
      </c>
      <c r="V17" s="332"/>
      <c r="W17" s="337"/>
      <c r="X17" s="160"/>
      <c r="Y17" s="303"/>
      <c r="Z17" s="303"/>
      <c r="AA17" s="303">
        <v>694</v>
      </c>
      <c r="AB17" s="303"/>
      <c r="AC17" s="162"/>
      <c r="AD17" s="162"/>
    </row>
    <row r="18" spans="1:30" ht="25.5" customHeight="1">
      <c r="A18" s="177"/>
      <c r="B18" s="178"/>
      <c r="C18" s="178"/>
      <c r="D18" s="178"/>
      <c r="E18" s="178"/>
      <c r="F18" s="179"/>
      <c r="G18" s="270"/>
      <c r="H18" s="271"/>
      <c r="I18" s="272"/>
      <c r="J18" s="338" t="s">
        <v>203</v>
      </c>
      <c r="K18" s="338"/>
      <c r="L18" s="338"/>
      <c r="M18" s="338"/>
      <c r="N18" s="338"/>
      <c r="O18" s="162" t="s">
        <v>12</v>
      </c>
      <c r="P18" s="163"/>
      <c r="Q18" s="337"/>
      <c r="R18" s="160"/>
      <c r="S18" s="303">
        <v>181</v>
      </c>
      <c r="T18" s="303"/>
      <c r="U18" s="303">
        <v>1</v>
      </c>
      <c r="V18" s="332"/>
      <c r="W18" s="337"/>
      <c r="X18" s="160"/>
      <c r="Y18" s="303"/>
      <c r="Z18" s="303"/>
      <c r="AA18" s="303">
        <v>1</v>
      </c>
      <c r="AB18" s="303"/>
      <c r="AC18" s="162"/>
      <c r="AD18" s="162"/>
    </row>
    <row r="19" spans="1:30" ht="25.5" customHeight="1">
      <c r="A19" s="339" t="s">
        <v>276</v>
      </c>
      <c r="B19" s="340"/>
      <c r="C19" s="340"/>
      <c r="D19" s="340"/>
      <c r="E19" s="340"/>
      <c r="F19" s="341"/>
      <c r="G19" s="267" t="s">
        <v>278</v>
      </c>
      <c r="H19" s="268"/>
      <c r="I19" s="269"/>
      <c r="J19" s="338" t="s">
        <v>192</v>
      </c>
      <c r="K19" s="338"/>
      <c r="L19" s="338"/>
      <c r="M19" s="338"/>
      <c r="N19" s="338"/>
      <c r="O19" s="162" t="s">
        <v>12</v>
      </c>
      <c r="P19" s="163"/>
      <c r="Q19" s="337"/>
      <c r="R19" s="160"/>
      <c r="S19" s="303">
        <v>6428</v>
      </c>
      <c r="T19" s="303"/>
      <c r="U19" s="303">
        <v>6653</v>
      </c>
      <c r="V19" s="332"/>
      <c r="W19" s="337"/>
      <c r="X19" s="160"/>
      <c r="Y19" s="303"/>
      <c r="Z19" s="303"/>
      <c r="AA19" s="303">
        <v>847</v>
      </c>
      <c r="AB19" s="303"/>
      <c r="AC19" s="162"/>
      <c r="AD19" s="162"/>
    </row>
    <row r="20" spans="1:30" ht="19.5" customHeight="1">
      <c r="A20" s="177"/>
      <c r="B20" s="178"/>
      <c r="C20" s="178"/>
      <c r="D20" s="178"/>
      <c r="E20" s="178"/>
      <c r="F20" s="179"/>
      <c r="G20" s="270"/>
      <c r="H20" s="271"/>
      <c r="I20" s="272"/>
      <c r="J20" s="338" t="s">
        <v>201</v>
      </c>
      <c r="K20" s="338"/>
      <c r="L20" s="338"/>
      <c r="M20" s="338"/>
      <c r="N20" s="338"/>
      <c r="O20" s="162" t="s">
        <v>12</v>
      </c>
      <c r="P20" s="163"/>
      <c r="Q20" s="337"/>
      <c r="R20" s="160"/>
      <c r="S20" s="303">
        <v>621</v>
      </c>
      <c r="T20" s="303"/>
      <c r="U20" s="303">
        <v>2095</v>
      </c>
      <c r="V20" s="332"/>
      <c r="W20" s="337"/>
      <c r="X20" s="160"/>
      <c r="Y20" s="303"/>
      <c r="Z20" s="303"/>
      <c r="AA20" s="303">
        <v>449</v>
      </c>
      <c r="AB20" s="303"/>
      <c r="AC20" s="162"/>
      <c r="AD20" s="162"/>
    </row>
    <row r="21" spans="1:30" ht="25.5" customHeight="1">
      <c r="A21" s="339" t="s">
        <v>276</v>
      </c>
      <c r="B21" s="340"/>
      <c r="C21" s="340"/>
      <c r="D21" s="340"/>
      <c r="E21" s="340"/>
      <c r="F21" s="341"/>
      <c r="G21" s="267" t="s">
        <v>264</v>
      </c>
      <c r="H21" s="268"/>
      <c r="I21" s="269"/>
      <c r="J21" s="338" t="s">
        <v>192</v>
      </c>
      <c r="K21" s="338"/>
      <c r="L21" s="338"/>
      <c r="M21" s="338"/>
      <c r="N21" s="338"/>
      <c r="O21" s="162" t="s">
        <v>12</v>
      </c>
      <c r="P21" s="163"/>
      <c r="Q21" s="337"/>
      <c r="R21" s="160"/>
      <c r="S21" s="303">
        <v>996</v>
      </c>
      <c r="T21" s="303"/>
      <c r="U21" s="303">
        <v>2856</v>
      </c>
      <c r="V21" s="332"/>
      <c r="W21" s="337"/>
      <c r="X21" s="160"/>
      <c r="Y21" s="303"/>
      <c r="Z21" s="303"/>
      <c r="AA21" s="303">
        <v>585</v>
      </c>
      <c r="AB21" s="303"/>
      <c r="AC21" s="162"/>
      <c r="AD21" s="162"/>
    </row>
    <row r="22" spans="1:30" ht="26.25" customHeight="1">
      <c r="A22" s="342"/>
      <c r="B22" s="343"/>
      <c r="C22" s="343"/>
      <c r="D22" s="343"/>
      <c r="E22" s="343"/>
      <c r="F22" s="344"/>
      <c r="G22" s="345"/>
      <c r="H22" s="346"/>
      <c r="I22" s="347"/>
      <c r="J22" s="338" t="s">
        <v>231</v>
      </c>
      <c r="K22" s="338"/>
      <c r="L22" s="338"/>
      <c r="M22" s="338"/>
      <c r="N22" s="338"/>
      <c r="O22" s="162" t="s">
        <v>12</v>
      </c>
      <c r="P22" s="163"/>
      <c r="Q22" s="337"/>
      <c r="R22" s="160"/>
      <c r="S22" s="303">
        <v>927</v>
      </c>
      <c r="T22" s="303"/>
      <c r="U22" s="303">
        <v>1407</v>
      </c>
      <c r="V22" s="332"/>
      <c r="W22" s="337"/>
      <c r="X22" s="160"/>
      <c r="Y22" s="303"/>
      <c r="Z22" s="303"/>
      <c r="AA22" s="303">
        <v>305</v>
      </c>
      <c r="AB22" s="303"/>
      <c r="AC22" s="162"/>
      <c r="AD22" s="162"/>
    </row>
    <row r="23" spans="1:30" ht="27.75" customHeight="1">
      <c r="A23" s="342"/>
      <c r="B23" s="343"/>
      <c r="C23" s="343"/>
      <c r="D23" s="343"/>
      <c r="E23" s="343"/>
      <c r="F23" s="344"/>
      <c r="G23" s="345"/>
      <c r="H23" s="346"/>
      <c r="I23" s="347"/>
      <c r="J23" s="338" t="s">
        <v>193</v>
      </c>
      <c r="K23" s="338"/>
      <c r="L23" s="338"/>
      <c r="M23" s="338"/>
      <c r="N23" s="338"/>
      <c r="O23" s="162" t="s">
        <v>12</v>
      </c>
      <c r="P23" s="163"/>
      <c r="Q23" s="337"/>
      <c r="R23" s="160"/>
      <c r="S23" s="303">
        <v>182</v>
      </c>
      <c r="T23" s="303"/>
      <c r="U23" s="303">
        <v>861</v>
      </c>
      <c r="V23" s="332"/>
      <c r="W23" s="337"/>
      <c r="X23" s="160"/>
      <c r="Y23" s="303"/>
      <c r="Z23" s="303"/>
      <c r="AA23" s="303">
        <v>178</v>
      </c>
      <c r="AB23" s="303"/>
      <c r="AC23" s="162"/>
      <c r="AD23" s="162"/>
    </row>
    <row r="24" spans="1:30" ht="24" customHeight="1">
      <c r="A24" s="342"/>
      <c r="B24" s="343"/>
      <c r="C24" s="343"/>
      <c r="D24" s="343"/>
      <c r="E24" s="343"/>
      <c r="F24" s="344"/>
      <c r="G24" s="345"/>
      <c r="H24" s="346"/>
      <c r="I24" s="347"/>
      <c r="J24" s="338" t="s">
        <v>213</v>
      </c>
      <c r="K24" s="338"/>
      <c r="L24" s="338"/>
      <c r="M24" s="338"/>
      <c r="N24" s="338"/>
      <c r="O24" s="162" t="s">
        <v>12</v>
      </c>
      <c r="P24" s="163"/>
      <c r="Q24" s="337"/>
      <c r="R24" s="160"/>
      <c r="S24" s="303">
        <v>345</v>
      </c>
      <c r="T24" s="303"/>
      <c r="U24" s="303">
        <v>470</v>
      </c>
      <c r="V24" s="332"/>
      <c r="W24" s="337"/>
      <c r="X24" s="160"/>
      <c r="Y24" s="303"/>
      <c r="Z24" s="303"/>
      <c r="AA24" s="303">
        <v>21</v>
      </c>
      <c r="AB24" s="303"/>
      <c r="AC24" s="162"/>
      <c r="AD24" s="162"/>
    </row>
    <row r="25" spans="1:30" ht="26.25" customHeight="1">
      <c r="A25" s="342"/>
      <c r="B25" s="343"/>
      <c r="C25" s="343"/>
      <c r="D25" s="343"/>
      <c r="E25" s="343"/>
      <c r="F25" s="344"/>
      <c r="G25" s="345"/>
      <c r="H25" s="346"/>
      <c r="I25" s="347"/>
      <c r="J25" s="338" t="s">
        <v>279</v>
      </c>
      <c r="K25" s="338"/>
      <c r="L25" s="338"/>
      <c r="M25" s="338"/>
      <c r="N25" s="338"/>
      <c r="O25" s="162" t="s">
        <v>12</v>
      </c>
      <c r="P25" s="163"/>
      <c r="Q25" s="337"/>
      <c r="R25" s="160"/>
      <c r="S25" s="303">
        <v>3931</v>
      </c>
      <c r="T25" s="303"/>
      <c r="U25" s="303">
        <v>3922</v>
      </c>
      <c r="V25" s="332"/>
      <c r="W25" s="337"/>
      <c r="X25" s="160"/>
      <c r="Y25" s="303"/>
      <c r="Z25" s="303"/>
      <c r="AA25" s="303"/>
      <c r="AB25" s="303"/>
      <c r="AC25" s="162"/>
      <c r="AD25" s="162"/>
    </row>
    <row r="26" spans="1:30" ht="19.5" customHeight="1">
      <c r="A26" s="177"/>
      <c r="B26" s="178"/>
      <c r="C26" s="178"/>
      <c r="D26" s="178"/>
      <c r="E26" s="178"/>
      <c r="F26" s="179"/>
      <c r="G26" s="270"/>
      <c r="H26" s="271"/>
      <c r="I26" s="272"/>
      <c r="J26" s="338" t="s">
        <v>203</v>
      </c>
      <c r="K26" s="338"/>
      <c r="L26" s="338"/>
      <c r="M26" s="338"/>
      <c r="N26" s="338"/>
      <c r="O26" s="162" t="s">
        <v>12</v>
      </c>
      <c r="P26" s="163"/>
      <c r="Q26" s="337"/>
      <c r="R26" s="160"/>
      <c r="S26" s="303">
        <v>106</v>
      </c>
      <c r="T26" s="303"/>
      <c r="U26" s="303">
        <v>1</v>
      </c>
      <c r="V26" s="332"/>
      <c r="W26" s="337"/>
      <c r="X26" s="160"/>
      <c r="Y26" s="303"/>
      <c r="Z26" s="303"/>
      <c r="AA26" s="303"/>
      <c r="AB26" s="303"/>
      <c r="AC26" s="162"/>
      <c r="AD26" s="162"/>
    </row>
    <row r="27" spans="1:30" ht="19.5" customHeight="1">
      <c r="A27" s="339" t="s">
        <v>276</v>
      </c>
      <c r="B27" s="340"/>
      <c r="C27" s="340"/>
      <c r="D27" s="340"/>
      <c r="E27" s="340"/>
      <c r="F27" s="341"/>
      <c r="G27" s="267" t="s">
        <v>240</v>
      </c>
      <c r="H27" s="268"/>
      <c r="I27" s="269"/>
      <c r="J27" s="338" t="s">
        <v>192</v>
      </c>
      <c r="K27" s="338"/>
      <c r="L27" s="338"/>
      <c r="M27" s="338"/>
      <c r="N27" s="338"/>
      <c r="O27" s="162" t="s">
        <v>12</v>
      </c>
      <c r="P27" s="163"/>
      <c r="Q27" s="337"/>
      <c r="R27" s="160"/>
      <c r="S27" s="303">
        <v>765</v>
      </c>
      <c r="T27" s="303"/>
      <c r="U27" s="303">
        <v>1124</v>
      </c>
      <c r="V27" s="332"/>
      <c r="W27" s="337"/>
      <c r="X27" s="160"/>
      <c r="Y27" s="303"/>
      <c r="Z27" s="303"/>
      <c r="AA27" s="303">
        <v>284</v>
      </c>
      <c r="AB27" s="303"/>
      <c r="AC27" s="162"/>
      <c r="AD27" s="162"/>
    </row>
    <row r="28" spans="1:30" ht="27.75" customHeight="1">
      <c r="A28" s="342"/>
      <c r="B28" s="343"/>
      <c r="C28" s="343"/>
      <c r="D28" s="343"/>
      <c r="E28" s="343"/>
      <c r="F28" s="344"/>
      <c r="G28" s="345"/>
      <c r="H28" s="346"/>
      <c r="I28" s="347"/>
      <c r="J28" s="338" t="s">
        <v>279</v>
      </c>
      <c r="K28" s="338"/>
      <c r="L28" s="338"/>
      <c r="M28" s="338"/>
      <c r="N28" s="338"/>
      <c r="O28" s="162" t="s">
        <v>12</v>
      </c>
      <c r="P28" s="163"/>
      <c r="Q28" s="337"/>
      <c r="R28" s="160"/>
      <c r="S28" s="303">
        <v>4541</v>
      </c>
      <c r="T28" s="303"/>
      <c r="U28" s="303">
        <v>2901</v>
      </c>
      <c r="V28" s="332"/>
      <c r="W28" s="337"/>
      <c r="X28" s="160"/>
      <c r="Y28" s="303"/>
      <c r="Z28" s="303"/>
      <c r="AA28" s="303"/>
      <c r="AB28" s="303"/>
      <c r="AC28" s="162"/>
      <c r="AD28" s="162"/>
    </row>
    <row r="29" spans="1:30" ht="25.5" customHeight="1">
      <c r="A29" s="342"/>
      <c r="B29" s="343"/>
      <c r="C29" s="343"/>
      <c r="D29" s="343"/>
      <c r="E29" s="343"/>
      <c r="F29" s="344"/>
      <c r="G29" s="345"/>
      <c r="H29" s="346"/>
      <c r="I29" s="347"/>
      <c r="J29" s="338" t="s">
        <v>201</v>
      </c>
      <c r="K29" s="338"/>
      <c r="L29" s="338"/>
      <c r="M29" s="338"/>
      <c r="N29" s="338"/>
      <c r="O29" s="162" t="s">
        <v>12</v>
      </c>
      <c r="P29" s="163"/>
      <c r="Q29" s="337"/>
      <c r="R29" s="160"/>
      <c r="S29" s="303">
        <v>1117</v>
      </c>
      <c r="T29" s="303"/>
      <c r="U29" s="303">
        <v>1079</v>
      </c>
      <c r="V29" s="332"/>
      <c r="W29" s="337"/>
      <c r="X29" s="160"/>
      <c r="Y29" s="303"/>
      <c r="Z29" s="303"/>
      <c r="AA29" s="303">
        <v>217</v>
      </c>
      <c r="AB29" s="303"/>
      <c r="AC29" s="162"/>
      <c r="AD29" s="162"/>
    </row>
    <row r="30" spans="1:30" ht="19.5" customHeight="1">
      <c r="A30" s="177"/>
      <c r="B30" s="178"/>
      <c r="C30" s="178"/>
      <c r="D30" s="178"/>
      <c r="E30" s="178"/>
      <c r="F30" s="179"/>
      <c r="G30" s="270"/>
      <c r="H30" s="271"/>
      <c r="I30" s="272"/>
      <c r="J30" s="338" t="s">
        <v>203</v>
      </c>
      <c r="K30" s="338"/>
      <c r="L30" s="338"/>
      <c r="M30" s="338"/>
      <c r="N30" s="338"/>
      <c r="O30" s="162" t="s">
        <v>12</v>
      </c>
      <c r="P30" s="163"/>
      <c r="Q30" s="337"/>
      <c r="R30" s="160"/>
      <c r="S30" s="303">
        <v>242</v>
      </c>
      <c r="T30" s="303"/>
      <c r="U30" s="303">
        <v>23</v>
      </c>
      <c r="V30" s="332"/>
      <c r="W30" s="337"/>
      <c r="X30" s="160"/>
      <c r="Y30" s="303"/>
      <c r="Z30" s="303"/>
      <c r="AA30" s="303">
        <v>12</v>
      </c>
      <c r="AB30" s="303"/>
      <c r="AC30" s="162"/>
      <c r="AD30" s="162"/>
    </row>
    <row r="31" spans="1:30" ht="21.75" customHeight="1">
      <c r="A31" s="339" t="s">
        <v>280</v>
      </c>
      <c r="B31" s="340"/>
      <c r="C31" s="340"/>
      <c r="D31" s="340"/>
      <c r="E31" s="340"/>
      <c r="F31" s="341"/>
      <c r="G31" s="267" t="s">
        <v>21</v>
      </c>
      <c r="H31" s="268"/>
      <c r="I31" s="269"/>
      <c r="J31" s="338" t="s">
        <v>192</v>
      </c>
      <c r="K31" s="338"/>
      <c r="L31" s="338"/>
      <c r="M31" s="338"/>
      <c r="N31" s="338"/>
      <c r="O31" s="162" t="s">
        <v>12</v>
      </c>
      <c r="P31" s="163"/>
      <c r="Q31" s="337"/>
      <c r="R31" s="160"/>
      <c r="S31" s="303">
        <v>768</v>
      </c>
      <c r="T31" s="303"/>
      <c r="U31" s="303">
        <v>1283</v>
      </c>
      <c r="V31" s="332"/>
      <c r="W31" s="337"/>
      <c r="X31" s="160"/>
      <c r="Y31" s="303"/>
      <c r="Z31" s="303"/>
      <c r="AA31" s="303">
        <v>426</v>
      </c>
      <c r="AB31" s="303"/>
      <c r="AC31" s="162"/>
      <c r="AD31" s="162"/>
    </row>
    <row r="32" spans="1:30" ht="27" customHeight="1">
      <c r="A32" s="342"/>
      <c r="B32" s="343"/>
      <c r="C32" s="343"/>
      <c r="D32" s="343"/>
      <c r="E32" s="343"/>
      <c r="F32" s="344"/>
      <c r="G32" s="345"/>
      <c r="H32" s="346"/>
      <c r="I32" s="347"/>
      <c r="J32" s="338" t="s">
        <v>231</v>
      </c>
      <c r="K32" s="338"/>
      <c r="L32" s="338"/>
      <c r="M32" s="338"/>
      <c r="N32" s="338"/>
      <c r="O32" s="162" t="s">
        <v>12</v>
      </c>
      <c r="P32" s="163"/>
      <c r="Q32" s="337"/>
      <c r="R32" s="160"/>
      <c r="S32" s="303">
        <v>872</v>
      </c>
      <c r="T32" s="303"/>
      <c r="U32" s="303">
        <v>424</v>
      </c>
      <c r="V32" s="332"/>
      <c r="W32" s="337"/>
      <c r="X32" s="160"/>
      <c r="Y32" s="303"/>
      <c r="Z32" s="303"/>
      <c r="AA32" s="303">
        <v>62</v>
      </c>
      <c r="AB32" s="303"/>
      <c r="AC32" s="162"/>
      <c r="AD32" s="162"/>
    </row>
    <row r="33" spans="1:30" ht="27" customHeight="1">
      <c r="A33" s="342"/>
      <c r="B33" s="343"/>
      <c r="C33" s="343"/>
      <c r="D33" s="343"/>
      <c r="E33" s="343"/>
      <c r="F33" s="344"/>
      <c r="G33" s="345"/>
      <c r="H33" s="346"/>
      <c r="I33" s="347"/>
      <c r="J33" s="338" t="s">
        <v>193</v>
      </c>
      <c r="K33" s="338"/>
      <c r="L33" s="338"/>
      <c r="M33" s="338"/>
      <c r="N33" s="338"/>
      <c r="O33" s="162" t="s">
        <v>12</v>
      </c>
      <c r="P33" s="163"/>
      <c r="Q33" s="337"/>
      <c r="R33" s="160"/>
      <c r="S33" s="303">
        <v>127</v>
      </c>
      <c r="T33" s="303"/>
      <c r="U33" s="303">
        <v>133</v>
      </c>
      <c r="V33" s="332"/>
      <c r="W33" s="337"/>
      <c r="X33" s="160"/>
      <c r="Y33" s="303"/>
      <c r="Z33" s="303"/>
      <c r="AA33" s="303">
        <v>86</v>
      </c>
      <c r="AB33" s="303"/>
      <c r="AC33" s="162"/>
      <c r="AD33" s="162"/>
    </row>
    <row r="34" spans="1:30" ht="19.5" customHeight="1">
      <c r="A34" s="342"/>
      <c r="B34" s="343"/>
      <c r="C34" s="343"/>
      <c r="D34" s="343"/>
      <c r="E34" s="343"/>
      <c r="F34" s="344"/>
      <c r="G34" s="345"/>
      <c r="H34" s="346"/>
      <c r="I34" s="347"/>
      <c r="J34" s="338" t="s">
        <v>213</v>
      </c>
      <c r="K34" s="338"/>
      <c r="L34" s="338"/>
      <c r="M34" s="338"/>
      <c r="N34" s="338"/>
      <c r="O34" s="162" t="s">
        <v>12</v>
      </c>
      <c r="P34" s="163"/>
      <c r="Q34" s="337"/>
      <c r="R34" s="160"/>
      <c r="S34" s="303">
        <v>422</v>
      </c>
      <c r="T34" s="303"/>
      <c r="U34" s="303">
        <v>200</v>
      </c>
      <c r="V34" s="332"/>
      <c r="W34" s="337"/>
      <c r="X34" s="160"/>
      <c r="Y34" s="303"/>
      <c r="Z34" s="303"/>
      <c r="AA34" s="303">
        <v>10</v>
      </c>
      <c r="AB34" s="303"/>
      <c r="AC34" s="162"/>
      <c r="AD34" s="162"/>
    </row>
    <row r="35" spans="1:30" ht="26.25" customHeight="1">
      <c r="A35" s="342"/>
      <c r="B35" s="343"/>
      <c r="C35" s="343"/>
      <c r="D35" s="343"/>
      <c r="E35" s="343"/>
      <c r="F35" s="344"/>
      <c r="G35" s="345"/>
      <c r="H35" s="346"/>
      <c r="I35" s="347"/>
      <c r="J35" s="338" t="s">
        <v>279</v>
      </c>
      <c r="K35" s="338"/>
      <c r="L35" s="338"/>
      <c r="M35" s="338"/>
      <c r="N35" s="338"/>
      <c r="O35" s="162" t="s">
        <v>12</v>
      </c>
      <c r="P35" s="163"/>
      <c r="Q35" s="337"/>
      <c r="R35" s="160"/>
      <c r="S35" s="303">
        <v>2358</v>
      </c>
      <c r="T35" s="303"/>
      <c r="U35" s="303">
        <v>1560</v>
      </c>
      <c r="V35" s="332"/>
      <c r="W35" s="337"/>
      <c r="X35" s="160"/>
      <c r="Y35" s="303"/>
      <c r="Z35" s="303"/>
      <c r="AA35" s="303"/>
      <c r="AB35" s="303"/>
      <c r="AC35" s="162"/>
      <c r="AD35" s="162"/>
    </row>
    <row r="36" spans="1:30" ht="19.5" customHeight="1">
      <c r="A36" s="177"/>
      <c r="B36" s="178"/>
      <c r="C36" s="178"/>
      <c r="D36" s="178"/>
      <c r="E36" s="178"/>
      <c r="F36" s="179"/>
      <c r="G36" s="270"/>
      <c r="H36" s="271"/>
      <c r="I36" s="272"/>
      <c r="J36" s="338" t="s">
        <v>203</v>
      </c>
      <c r="K36" s="338"/>
      <c r="L36" s="338"/>
      <c r="M36" s="338"/>
      <c r="N36" s="338"/>
      <c r="O36" s="162" t="s">
        <v>12</v>
      </c>
      <c r="P36" s="163"/>
      <c r="Q36" s="337"/>
      <c r="R36" s="160"/>
      <c r="S36" s="303">
        <v>4</v>
      </c>
      <c r="T36" s="303"/>
      <c r="U36" s="303"/>
      <c r="V36" s="332"/>
      <c r="W36" s="337"/>
      <c r="X36" s="160"/>
      <c r="Y36" s="303"/>
      <c r="Z36" s="303"/>
      <c r="AA36" s="303"/>
      <c r="AB36" s="303"/>
      <c r="AC36" s="162"/>
      <c r="AD36" s="162"/>
    </row>
  </sheetData>
  <sheetProtection/>
  <mergeCells count="323">
    <mergeCell ref="J15:N15"/>
    <mergeCell ref="O15:P15"/>
    <mergeCell ref="Q15:R15"/>
    <mergeCell ref="S15:T15"/>
    <mergeCell ref="AC15:AD15"/>
    <mergeCell ref="U15:V15"/>
    <mergeCell ref="W15:X15"/>
    <mergeCell ref="Y15:Z15"/>
    <mergeCell ref="AA15:AB15"/>
    <mergeCell ref="AC13:AD13"/>
    <mergeCell ref="J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A12:AB12"/>
    <mergeCell ref="AC12:AD12"/>
    <mergeCell ref="J13:N13"/>
    <mergeCell ref="O13:P13"/>
    <mergeCell ref="Q13:R13"/>
    <mergeCell ref="S13:T13"/>
    <mergeCell ref="U13:V13"/>
    <mergeCell ref="W13:X13"/>
    <mergeCell ref="Y13:Z13"/>
    <mergeCell ref="AA13:AB13"/>
    <mergeCell ref="AC36:AD36"/>
    <mergeCell ref="A12:F15"/>
    <mergeCell ref="G12:I15"/>
    <mergeCell ref="J12:N12"/>
    <mergeCell ref="O12:P12"/>
    <mergeCell ref="Q12:R12"/>
    <mergeCell ref="S12:T12"/>
    <mergeCell ref="U12:V12"/>
    <mergeCell ref="W12:X12"/>
    <mergeCell ref="Y12:Z12"/>
    <mergeCell ref="AA35:AB35"/>
    <mergeCell ref="AC35:AD35"/>
    <mergeCell ref="J36:N36"/>
    <mergeCell ref="O36:P36"/>
    <mergeCell ref="Q36:R36"/>
    <mergeCell ref="S36:T36"/>
    <mergeCell ref="U36:V36"/>
    <mergeCell ref="W36:X36"/>
    <mergeCell ref="Y36:Z36"/>
    <mergeCell ref="AA36:AB36"/>
    <mergeCell ref="Y34:Z34"/>
    <mergeCell ref="AA34:AB34"/>
    <mergeCell ref="AC34:AD34"/>
    <mergeCell ref="J35:N35"/>
    <mergeCell ref="O35:P35"/>
    <mergeCell ref="Q35:R35"/>
    <mergeCell ref="S35:T35"/>
    <mergeCell ref="U35:V35"/>
    <mergeCell ref="W35:X35"/>
    <mergeCell ref="Y35:Z35"/>
    <mergeCell ref="J34:N34"/>
    <mergeCell ref="O34:P34"/>
    <mergeCell ref="Q34:R34"/>
    <mergeCell ref="S34:T34"/>
    <mergeCell ref="U34:V34"/>
    <mergeCell ref="W34:X34"/>
    <mergeCell ref="AC32:AD32"/>
    <mergeCell ref="J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A31:AB31"/>
    <mergeCell ref="AC31:AD31"/>
    <mergeCell ref="J32:N32"/>
    <mergeCell ref="O32:P32"/>
    <mergeCell ref="Q32:R32"/>
    <mergeCell ref="S32:T32"/>
    <mergeCell ref="U32:V32"/>
    <mergeCell ref="W32:X32"/>
    <mergeCell ref="Y32:Z32"/>
    <mergeCell ref="AA32:AB32"/>
    <mergeCell ref="AC30:AD30"/>
    <mergeCell ref="A31:F36"/>
    <mergeCell ref="G31:I36"/>
    <mergeCell ref="J31:N31"/>
    <mergeCell ref="O31:P31"/>
    <mergeCell ref="Q31:R31"/>
    <mergeCell ref="S31:T31"/>
    <mergeCell ref="U31:V31"/>
    <mergeCell ref="W31:X31"/>
    <mergeCell ref="Y31:Z31"/>
    <mergeCell ref="AA29:AB29"/>
    <mergeCell ref="AC29:AD29"/>
    <mergeCell ref="J30:N30"/>
    <mergeCell ref="O30:P30"/>
    <mergeCell ref="Q30:R30"/>
    <mergeCell ref="S30:T30"/>
    <mergeCell ref="U30:V30"/>
    <mergeCell ref="W30:X30"/>
    <mergeCell ref="Y30:Z30"/>
    <mergeCell ref="AA30:AB30"/>
    <mergeCell ref="Y28:Z28"/>
    <mergeCell ref="AA28:AB28"/>
    <mergeCell ref="AC28:AD28"/>
    <mergeCell ref="J29:N29"/>
    <mergeCell ref="O29:P29"/>
    <mergeCell ref="Q29:R29"/>
    <mergeCell ref="S29:T29"/>
    <mergeCell ref="U29:V29"/>
    <mergeCell ref="W29:X29"/>
    <mergeCell ref="Y29:Z29"/>
    <mergeCell ref="W27:X27"/>
    <mergeCell ref="Y27:Z27"/>
    <mergeCell ref="AA27:AB27"/>
    <mergeCell ref="AC27:AD27"/>
    <mergeCell ref="J28:N28"/>
    <mergeCell ref="O28:P28"/>
    <mergeCell ref="Q28:R28"/>
    <mergeCell ref="S28:T28"/>
    <mergeCell ref="U28:V28"/>
    <mergeCell ref="W28:X28"/>
    <mergeCell ref="Y26:Z26"/>
    <mergeCell ref="AA26:AB26"/>
    <mergeCell ref="AC26:AD26"/>
    <mergeCell ref="A27:F30"/>
    <mergeCell ref="G27:I30"/>
    <mergeCell ref="J27:N27"/>
    <mergeCell ref="O27:P27"/>
    <mergeCell ref="Q27:R27"/>
    <mergeCell ref="S27:T27"/>
    <mergeCell ref="U27:V27"/>
    <mergeCell ref="J26:N26"/>
    <mergeCell ref="O26:P26"/>
    <mergeCell ref="Q26:R26"/>
    <mergeCell ref="S26:T26"/>
    <mergeCell ref="U26:V26"/>
    <mergeCell ref="W26:X26"/>
    <mergeCell ref="AC24:AD24"/>
    <mergeCell ref="J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A23:AB23"/>
    <mergeCell ref="AC23:AD23"/>
    <mergeCell ref="J24:N24"/>
    <mergeCell ref="O24:P24"/>
    <mergeCell ref="Q24:R24"/>
    <mergeCell ref="S24:T24"/>
    <mergeCell ref="U24:V24"/>
    <mergeCell ref="W24:X24"/>
    <mergeCell ref="Y24:Z24"/>
    <mergeCell ref="AA24:AB24"/>
    <mergeCell ref="Y22:Z22"/>
    <mergeCell ref="AA22:AB22"/>
    <mergeCell ref="AC22:AD22"/>
    <mergeCell ref="J23:N23"/>
    <mergeCell ref="O23:P23"/>
    <mergeCell ref="Q23:R23"/>
    <mergeCell ref="S23:T23"/>
    <mergeCell ref="U23:V23"/>
    <mergeCell ref="W23:X23"/>
    <mergeCell ref="Y23:Z23"/>
    <mergeCell ref="W21:X21"/>
    <mergeCell ref="Y21:Z21"/>
    <mergeCell ref="AA21:AB21"/>
    <mergeCell ref="AC21:AD21"/>
    <mergeCell ref="J22:N22"/>
    <mergeCell ref="O22:P22"/>
    <mergeCell ref="Q22:R22"/>
    <mergeCell ref="S22:T22"/>
    <mergeCell ref="U22:V22"/>
    <mergeCell ref="W22:X22"/>
    <mergeCell ref="Y20:Z20"/>
    <mergeCell ref="AA20:AB20"/>
    <mergeCell ref="AC20:AD20"/>
    <mergeCell ref="A21:F26"/>
    <mergeCell ref="G21:I26"/>
    <mergeCell ref="J21:N21"/>
    <mergeCell ref="O21:P21"/>
    <mergeCell ref="Q21:R21"/>
    <mergeCell ref="S21:T21"/>
    <mergeCell ref="U21:V21"/>
    <mergeCell ref="W19:X19"/>
    <mergeCell ref="Y19:Z19"/>
    <mergeCell ref="AA19:AB19"/>
    <mergeCell ref="AC19:AD19"/>
    <mergeCell ref="J20:N20"/>
    <mergeCell ref="O20:P20"/>
    <mergeCell ref="Q20:R20"/>
    <mergeCell ref="S20:T20"/>
    <mergeCell ref="U20:V20"/>
    <mergeCell ref="W20:X20"/>
    <mergeCell ref="Y18:Z18"/>
    <mergeCell ref="AA18:AB18"/>
    <mergeCell ref="AC18:AD18"/>
    <mergeCell ref="A19:F20"/>
    <mergeCell ref="G19:I20"/>
    <mergeCell ref="J19:N19"/>
    <mergeCell ref="O19:P19"/>
    <mergeCell ref="Q19:R19"/>
    <mergeCell ref="S19:T19"/>
    <mergeCell ref="U19:V19"/>
    <mergeCell ref="W17:X17"/>
    <mergeCell ref="Y17:Z17"/>
    <mergeCell ref="AA17:AB17"/>
    <mergeCell ref="AC17:AD17"/>
    <mergeCell ref="J18:N18"/>
    <mergeCell ref="O18:P18"/>
    <mergeCell ref="Q18:R18"/>
    <mergeCell ref="S18:T18"/>
    <mergeCell ref="U18:V18"/>
    <mergeCell ref="W18:X18"/>
    <mergeCell ref="U16:V16"/>
    <mergeCell ref="W16:X16"/>
    <mergeCell ref="Y16:Z16"/>
    <mergeCell ref="AA16:AB16"/>
    <mergeCell ref="AC16:AD16"/>
    <mergeCell ref="J17:N17"/>
    <mergeCell ref="O17:P17"/>
    <mergeCell ref="Q17:R17"/>
    <mergeCell ref="S17:T17"/>
    <mergeCell ref="U17:V17"/>
    <mergeCell ref="A16:F18"/>
    <mergeCell ref="G16:I18"/>
    <mergeCell ref="J16:N16"/>
    <mergeCell ref="O16:P16"/>
    <mergeCell ref="Q16:R16"/>
    <mergeCell ref="S16:T16"/>
    <mergeCell ref="Y11:Z11"/>
    <mergeCell ref="AA11:AB11"/>
    <mergeCell ref="Q11:R11"/>
    <mergeCell ref="S11:T11"/>
    <mergeCell ref="U11:V11"/>
    <mergeCell ref="A10:F11"/>
    <mergeCell ref="G10:I11"/>
    <mergeCell ref="Q5:R5"/>
    <mergeCell ref="W6:X6"/>
    <mergeCell ref="Q6:R6"/>
    <mergeCell ref="J11:N11"/>
    <mergeCell ref="O11:P11"/>
    <mergeCell ref="W11:X11"/>
    <mergeCell ref="O5:P5"/>
    <mergeCell ref="J6:N6"/>
    <mergeCell ref="O6:P6"/>
    <mergeCell ref="W5:X5"/>
    <mergeCell ref="U5:V5"/>
    <mergeCell ref="J10:N10"/>
    <mergeCell ref="O10:P10"/>
    <mergeCell ref="J7:N7"/>
    <mergeCell ref="O7:P7"/>
    <mergeCell ref="S7:T7"/>
    <mergeCell ref="S6:T6"/>
    <mergeCell ref="U6:V6"/>
    <mergeCell ref="J9:N9"/>
    <mergeCell ref="O9:P9"/>
    <mergeCell ref="Q7:R7"/>
    <mergeCell ref="A5:F9"/>
    <mergeCell ref="G5:I9"/>
    <mergeCell ref="J8:N8"/>
    <mergeCell ref="O8:P8"/>
    <mergeCell ref="J5:N5"/>
    <mergeCell ref="Q10:R10"/>
    <mergeCell ref="S10:T10"/>
    <mergeCell ref="Y9:Z9"/>
    <mergeCell ref="AA9:AB9"/>
    <mergeCell ref="Y10:Z10"/>
    <mergeCell ref="AA10:AB10"/>
    <mergeCell ref="W10:X10"/>
    <mergeCell ref="U10:V10"/>
    <mergeCell ref="W7:X7"/>
    <mergeCell ref="Q9:R9"/>
    <mergeCell ref="S9:T9"/>
    <mergeCell ref="U9:V9"/>
    <mergeCell ref="W9:X9"/>
    <mergeCell ref="U7:V7"/>
    <mergeCell ref="AA8:AB8"/>
    <mergeCell ref="U8:V8"/>
    <mergeCell ref="S8:T8"/>
    <mergeCell ref="Q8:R8"/>
    <mergeCell ref="W8:X8"/>
    <mergeCell ref="Y8:Z8"/>
    <mergeCell ref="A1:R2"/>
    <mergeCell ref="A3:F4"/>
    <mergeCell ref="G3:I4"/>
    <mergeCell ref="J3:N4"/>
    <mergeCell ref="Q4:R4"/>
    <mergeCell ref="O3:P4"/>
    <mergeCell ref="Q3:V3"/>
    <mergeCell ref="W4:X4"/>
    <mergeCell ref="W3:AD3"/>
    <mergeCell ref="AA4:AB4"/>
    <mergeCell ref="S1:V1"/>
    <mergeCell ref="S4:T4"/>
    <mergeCell ref="U4:V4"/>
    <mergeCell ref="AA6:AB6"/>
    <mergeCell ref="Y6:Z6"/>
    <mergeCell ref="Y7:Z7"/>
    <mergeCell ref="S5:T5"/>
    <mergeCell ref="AC5:AD5"/>
    <mergeCell ref="AA1:AD2"/>
    <mergeCell ref="S2:V2"/>
    <mergeCell ref="W2:Z2"/>
    <mergeCell ref="AC4:AD4"/>
    <mergeCell ref="W1:Z1"/>
    <mergeCell ref="AC8:AD8"/>
    <mergeCell ref="AC9:AD9"/>
    <mergeCell ref="AC11:AD11"/>
    <mergeCell ref="AC10:AD10"/>
    <mergeCell ref="Y4:Z4"/>
    <mergeCell ref="AC6:AD6"/>
    <mergeCell ref="AC7:AD7"/>
    <mergeCell ref="AA7:AB7"/>
    <mergeCell ref="Y5:Z5"/>
    <mergeCell ref="AA5:AB5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CLO - Sea Fisheries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Technical Report on the Danish National Programme for Collection of Fisheries Data in 2006: Tables</dc:title>
  <dc:subject/>
  <dc:creator>Frank Redant</dc:creator>
  <cp:keywords/>
  <dc:description/>
  <cp:lastModifiedBy>Karin Stubgaard</cp:lastModifiedBy>
  <cp:lastPrinted>2007-05-30T06:16:25Z</cp:lastPrinted>
  <dcterms:created xsi:type="dcterms:W3CDTF">2003-07-17T14:01:23Z</dcterms:created>
  <dcterms:modified xsi:type="dcterms:W3CDTF">2015-02-17T15:40:55Z</dcterms:modified>
  <cp:category/>
  <cp:version/>
  <cp:contentType/>
  <cp:contentStatus/>
</cp:coreProperties>
</file>