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70" windowWidth="24240" windowHeight="6915" tabRatio="711" firstSheet="2" activeTab="8"/>
  </bookViews>
  <sheets>
    <sheet name="II_B_1" sheetId="1" r:id="rId1"/>
    <sheet name="III_A_1" sheetId="2" r:id="rId2"/>
    <sheet name="III_B_1" sheetId="3" r:id="rId3"/>
    <sheet name="III_B_2" sheetId="4" r:id="rId4"/>
    <sheet name="III_B_3" sheetId="5" r:id="rId5"/>
    <sheet name="III_C_1" sheetId="6" r:id="rId6"/>
    <sheet name="III_C_2" sheetId="7" r:id="rId7"/>
    <sheet name="III_C_3" sheetId="8" r:id="rId8"/>
    <sheet name="III_C_4" sheetId="9" r:id="rId9"/>
    <sheet name="III_C_5" sheetId="10" r:id="rId10"/>
    <sheet name="III_C_6" sheetId="11" r:id="rId11"/>
    <sheet name="III_E_1" sheetId="12" r:id="rId12"/>
    <sheet name="III_E_2" sheetId="13" r:id="rId13"/>
    <sheet name="III_E_3" sheetId="14" r:id="rId14"/>
    <sheet name="III_F_1" sheetId="15" r:id="rId15"/>
    <sheet name="III_F_2" sheetId="16" r:id="rId16"/>
    <sheet name="III_G_1" sheetId="17" r:id="rId17"/>
    <sheet name="IV_A_1" sheetId="18" r:id="rId18"/>
    <sheet name="IV_A_2" sheetId="19" r:id="rId19"/>
    <sheet name="IV_A_3" sheetId="20" r:id="rId20"/>
    <sheet name="IV_B_1" sheetId="21" r:id="rId21"/>
    <sheet name="IV_B_2" sheetId="22" r:id="rId22"/>
    <sheet name="V_1" sheetId="23" r:id="rId23"/>
    <sheet name="VI_1" sheetId="24" r:id="rId24"/>
  </sheets>
  <definedNames>
    <definedName name="_xlnm._FilterDatabase" localSheetId="7" hidden="1">'III_C_3'!$A$3:$V$164</definedName>
    <definedName name="_xlnm._FilterDatabase" localSheetId="9" hidden="1">'III_C_5'!$A$1:$Y$190</definedName>
    <definedName name="_xlnm._FilterDatabase" localSheetId="11" hidden="1">'III_E_1'!$A$3:$J$249</definedName>
    <definedName name="Excel_BuiltIn_Print_Area_1_1">'II_B_1'!$A$1:$I$23</definedName>
    <definedName name="Excel_BuiltIn_Print_Area_1_1_1">'II_B_1'!$A$1:$G$3</definedName>
    <definedName name="Excel_BuiltIn_Print_Area_10_1">'III_C_5'!$A$1:$W$48</definedName>
    <definedName name="Excel_BuiltIn_Print_Area_10_1_1">#REF!</definedName>
    <definedName name="Excel_BuiltIn_Print_Area_11_1">'III_C_6'!$A$1:$R$66</definedName>
    <definedName name="Excel_BuiltIn_Print_Area_12_1">'III_E_1'!$A$1:$M$69</definedName>
    <definedName name="Excel_BuiltIn_Print_Area_12_1_1">'III_E_1'!$A$1:$L$69</definedName>
    <definedName name="Excel_BuiltIn_Print_Area_14_1">'III_E_3'!$A$1:$S$37</definedName>
    <definedName name="Excel_BuiltIn_Print_Area_15_1">'III_F_1'!$A$1:$L$113</definedName>
    <definedName name="Excel_BuiltIn_Print_Area_24_1">#REF!</definedName>
    <definedName name="Excel_BuiltIn_Print_Area_4_1">'III_B_2'!$A$1:$I$15</definedName>
    <definedName name="Excel_BuiltIn_Print_Area_5_1">'III_B_3'!$A$1:$I$122</definedName>
    <definedName name="Excel_BuiltIn_Print_Area_7_1">'III_C_2'!$A$1:$I$66</definedName>
    <definedName name="Excel_BuiltIn_Print_Area_8_1">'III_C_3'!$A$1:$V$45</definedName>
    <definedName name="Excel_BuiltIn_Print_Area_9_1">'III_C_4'!$A$1:$W$37</definedName>
    <definedName name="_xlnm.Print_Area" localSheetId="0">'II_B_1'!$A$1:$I$70</definedName>
    <definedName name="_xlnm.Print_Area" localSheetId="1">'III_A_1'!$A$1:$I$17</definedName>
    <definedName name="_xlnm.Print_Area" localSheetId="2">'III_B_1'!$A$1:$L$75</definedName>
    <definedName name="_xlnm.Print_Area" localSheetId="3">'III_B_2'!$A$1:$J$15</definedName>
    <definedName name="_xlnm.Print_Area" localSheetId="4">'III_B_3'!$A$1:$K$122</definedName>
    <definedName name="_xlnm.Print_Area" localSheetId="5">'III_C_1'!$A$1:$O$90</definedName>
    <definedName name="_xlnm.Print_Area" localSheetId="6">'III_C_2'!$A$1:$J$66</definedName>
    <definedName name="_xlnm.Print_Area" localSheetId="7">'III_C_3'!$A$1:$S$45</definedName>
    <definedName name="_xlnm.Print_Area" localSheetId="8">'III_C_4'!$A$1:$W$44</definedName>
    <definedName name="_xlnm.Print_Area" localSheetId="9">'III_C_5'!$A$1:$T$48</definedName>
    <definedName name="_xlnm.Print_Area" localSheetId="10">'III_C_6'!$A$1:$M$66</definedName>
    <definedName name="_xlnm.Print_Area" localSheetId="11">'III_E_1'!$A$1:$J$69</definedName>
    <definedName name="_xlnm.Print_Area" localSheetId="12">'III_E_2'!$A$1:$AJ$41</definedName>
    <definedName name="_xlnm.Print_Area" localSheetId="13">'III_E_3'!$A$1:$T$37</definedName>
    <definedName name="_xlnm.Print_Area" localSheetId="14">'III_F_1'!$A$1:$K$113</definedName>
    <definedName name="_xlnm.Print_Area" localSheetId="15">'III_F_2'!$A$1:$D$50</definedName>
    <definedName name="_xlnm.Print_Area" localSheetId="16">'III_G_1'!$A$1:$T$42</definedName>
    <definedName name="_xlnm.Print_Area" localSheetId="17">'IV_A_1'!$A$1:$J$67</definedName>
    <definedName name="_xlnm.Print_Area" localSheetId="18">'IV_A_2'!$A$1:$K$61</definedName>
    <definedName name="_xlnm.Print_Area" localSheetId="19">'IV_A_3'!$A$1:$I$68</definedName>
    <definedName name="_xlnm.Print_Area" localSheetId="20">'IV_B_1'!$A$1:$K$75</definedName>
    <definedName name="_xlnm.Print_Area" localSheetId="21">'IV_B_2'!$A$1:$I$112</definedName>
    <definedName name="_xlnm.Print_Area" localSheetId="22">'V_1'!$A$1:$H$80</definedName>
    <definedName name="_xlnm.Print_Area" localSheetId="23">'VI_1'!$A$1:$U$55</definedName>
  </definedNames>
  <calcPr fullCalcOnLoad="1"/>
</workbook>
</file>

<file path=xl/sharedStrings.xml><?xml version="1.0" encoding="utf-8"?>
<sst xmlns="http://schemas.openxmlformats.org/spreadsheetml/2006/main" count="20221" uniqueCount="1110">
  <si>
    <t>Table II.B.1 - Planned International co-ordination</t>
  </si>
  <si>
    <t xml:space="preserve">  NP years</t>
  </si>
  <si>
    <t xml:space="preserve">  TR year</t>
  </si>
  <si>
    <t>MS</t>
  </si>
  <si>
    <t>Expert group</t>
  </si>
  <si>
    <t>RFMO</t>
  </si>
  <si>
    <t>Year</t>
  </si>
  <si>
    <t>Number of stock co-ordinator provided by MS</t>
  </si>
  <si>
    <t>Years for which a chairperson is provided by MS</t>
  </si>
  <si>
    <t>MS Participation</t>
  </si>
  <si>
    <t>Eligible under DCF</t>
  </si>
  <si>
    <t>Attendance</t>
  </si>
  <si>
    <t>2011-2013</t>
  </si>
  <si>
    <t>X</t>
  </si>
  <si>
    <t>ICES</t>
  </si>
  <si>
    <t>Table III.A.1 – General description of the fishing sector</t>
  </si>
  <si>
    <t>TR year</t>
  </si>
  <si>
    <t>Region</t>
  </si>
  <si>
    <t>Sub-area</t>
  </si>
  <si>
    <t>Target assemblages or species assemblages</t>
  </si>
  <si>
    <t>Demersal (a)</t>
  </si>
  <si>
    <t>Pelagic
(a)</t>
  </si>
  <si>
    <t>Industrial 
(b)</t>
  </si>
  <si>
    <t>Deep-water 
(a)</t>
  </si>
  <si>
    <t>Tuna and 
tuna-like</t>
  </si>
  <si>
    <t>Other highly
migratory</t>
  </si>
  <si>
    <t>Baltic Sea</t>
  </si>
  <si>
    <t>ICES areas III b-d</t>
  </si>
  <si>
    <t>North Sea and Eastern Arctic</t>
  </si>
  <si>
    <t>ICES Sub-areas I, II, IIIa, IV and VIId</t>
  </si>
  <si>
    <t>North Atlantic</t>
  </si>
  <si>
    <t>ICES Sub-areas V, XIV (excl. VIId), and NAFO area</t>
  </si>
  <si>
    <t>Mediterranean Sea and Black Sea</t>
  </si>
  <si>
    <t>All geographical sub-areas</t>
  </si>
  <si>
    <t>Other regions where fisheries are operated by EU vessels and managed by RFMOs</t>
  </si>
  <si>
    <t>Central East Atlantic</t>
  </si>
  <si>
    <t>Antarctic</t>
  </si>
  <si>
    <t>Central West Atlantic</t>
  </si>
  <si>
    <t>Indian Ocean</t>
  </si>
  <si>
    <t>Pacific Ocean</t>
  </si>
  <si>
    <t xml:space="preserve">  (a) Including fish, crustaceans and molluscs</t>
  </si>
  <si>
    <t xml:space="preserve">  (b) Fisheries targeting species for the production of fish meal, fish oil, etc. </t>
  </si>
  <si>
    <t>Table III.B.1 - Population segments for collection of economic data</t>
  </si>
  <si>
    <t>TR Year</t>
  </si>
  <si>
    <t>Supra region</t>
  </si>
  <si>
    <t>Fleet segment (c)</t>
  </si>
  <si>
    <t>Reference year</t>
  </si>
  <si>
    <t>Target 
population no. (b)
-----
N</t>
  </si>
  <si>
    <t>Frame population no. (d)
----
F</t>
  </si>
  <si>
    <t>Planned
sample no. (a) (b)
-----
P</t>
  </si>
  <si>
    <t xml:space="preserve"> Planned 
sample rate (a)
-----
(P/F)*100 (%)</t>
  </si>
  <si>
    <t>Type of data collection scheme</t>
  </si>
  <si>
    <t>Achieved Sample  no.</t>
  </si>
  <si>
    <t>Achieved Sample rate</t>
  </si>
  <si>
    <t>Achieved Sample no. / Planned sampled no.</t>
  </si>
  <si>
    <t>Baltic Sea, North Sea and Eastern Arctic, and North Atlantic</t>
  </si>
  <si>
    <t>A</t>
  </si>
  <si>
    <t>5</t>
  </si>
  <si>
    <t>C</t>
  </si>
  <si>
    <t>A and C</t>
  </si>
  <si>
    <t>(a) Where planned sample nos. and rates differ for the estimation of different parameters within a segment, please give the appropriate range.</t>
  </si>
  <si>
    <t>(b) planned sample can be modified based on updated information on the total population (fleet register)</t>
  </si>
  <si>
    <t>(c) put an asterisk in the case the segment has been clustered with other segment(s)</t>
  </si>
  <si>
    <t xml:space="preserve">(d) For economic variables to be collected only for active vessels, the frame may be different from the population. </t>
  </si>
  <si>
    <t>A - Census</t>
  </si>
  <si>
    <t>B - Probability Sample Survey</t>
  </si>
  <si>
    <t>C - Non-Probability Sample Survey</t>
  </si>
  <si>
    <t>Table III.B.2 - Economic Clustering of fleet segments</t>
  </si>
  <si>
    <t>Name of the clustered fleet segments</t>
  </si>
  <si>
    <t>Total number of vessels in the cluster from the most recent information</t>
  </si>
  <si>
    <r>
      <t>Total number of vessels in the cluster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</si>
  <si>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Fleet segments which have been clustered</t>
  </si>
  <si>
    <t>Number of vessels in the segment from the most recent information</t>
  </si>
  <si>
    <r>
      <t>Number of vessels in the segment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</si>
  <si>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Table III.B.3 - Economic Data collection strategy</t>
  </si>
  <si>
    <t>NP years</t>
  </si>
  <si>
    <t>Variable group</t>
  </si>
  <si>
    <t>Variables</t>
  </si>
  <si>
    <t>Data sources</t>
  </si>
  <si>
    <t>Variability indicator (a)</t>
  </si>
  <si>
    <t xml:space="preserve">Achieved variability </t>
  </si>
  <si>
    <t>Bias indicator</t>
  </si>
  <si>
    <t>Value of the bias indicator</t>
  </si>
  <si>
    <t>Income</t>
  </si>
  <si>
    <t>Gross value of landings</t>
  </si>
  <si>
    <t>2010</t>
  </si>
  <si>
    <t>all segments</t>
  </si>
  <si>
    <t>Other income</t>
  </si>
  <si>
    <t>(a) specify the variability indicators to be used and planned target</t>
  </si>
  <si>
    <t>Reference years</t>
  </si>
  <si>
    <t>Fishing ground</t>
  </si>
  <si>
    <t>Gear LVL4</t>
  </si>
  <si>
    <t>Target Assemblage LVL5</t>
  </si>
  <si>
    <t>Metier LVL6</t>
  </si>
  <si>
    <t>Effort Days</t>
  </si>
  <si>
    <t>Total Landings (tonnes)</t>
  </si>
  <si>
    <t>Total Value (euros)</t>
  </si>
  <si>
    <t>Selected Effort</t>
  </si>
  <si>
    <t>Selected Landings</t>
  </si>
  <si>
    <t>Selected Value</t>
  </si>
  <si>
    <t>Selected Other (1)</t>
  </si>
  <si>
    <t>Selected Discards</t>
  </si>
  <si>
    <t>IV, VIId</t>
  </si>
  <si>
    <t>Demersal fish</t>
  </si>
  <si>
    <t>OTB_DEF_100-119_0_0</t>
  </si>
  <si>
    <t>Y</t>
  </si>
  <si>
    <t>N</t>
  </si>
  <si>
    <t>Crustaceans</t>
  </si>
  <si>
    <t>Table III.C.2 - Merging and disaggregation of metiers (re-arrangement)</t>
  </si>
  <si>
    <t>Sampling year</t>
  </si>
  <si>
    <t>Metiers picked up by ranking system (Table III_C_1 column G)</t>
  </si>
  <si>
    <t>Is metier merged with other metiers for sampling purposes?</t>
  </si>
  <si>
    <t>Metiers that will be merged for sampling  purposes (Table III_C_1 column G)</t>
  </si>
  <si>
    <t>Metiers that will be further disaggregated</t>
  </si>
  <si>
    <t>Name of metier to sample (Table III_C_3 column H)</t>
  </si>
  <si>
    <t>Agreement at Regional level</t>
  </si>
  <si>
    <t>OTB_DEF_&gt;=105_1_110</t>
  </si>
  <si>
    <t>No</t>
  </si>
  <si>
    <t>PTB_DEF_&gt;=120_0_0</t>
  </si>
  <si>
    <t>OTB_DEF_&gt;=120_0_0</t>
  </si>
  <si>
    <t>Yes</t>
  </si>
  <si>
    <t>Table III.C.3 - Expected sampled trips by metier</t>
  </si>
  <si>
    <t>2011 – 2013</t>
  </si>
  <si>
    <t>MS participating in sampling</t>
  </si>
  <si>
    <t>Sampling Year</t>
  </si>
  <si>
    <t>Sampling frame codes</t>
  </si>
  <si>
    <t>Sampling strategy</t>
  </si>
  <si>
    <t>Sampling scheme</t>
  </si>
  <si>
    <t>Average total no. of trips in the reference years</t>
  </si>
  <si>
    <t>Total No. of trips during the Sampling year</t>
  </si>
  <si>
    <t>Expected no. trips to be sampled at sea by MS</t>
  </si>
  <si>
    <t>Expected no. trips sampled on shore by MS</t>
  </si>
  <si>
    <t>Expected total no. trips to be sampled by MS</t>
  </si>
  <si>
    <t>Achieved number of trips</t>
  </si>
  <si>
    <t>Achieved no. trips at sea</t>
  </si>
  <si>
    <t>Achieved no. trips landings on shore</t>
  </si>
  <si>
    <t>Small pelagic fish</t>
  </si>
  <si>
    <t>Table III.C.4 -  Metier sampling strategy</t>
  </si>
  <si>
    <t>Sampling frame code</t>
  </si>
  <si>
    <t>Sampling frame (fishing activities)</t>
  </si>
  <si>
    <t>Sampling frame (geographical location)</t>
  </si>
  <si>
    <t>Sampling frame (seasonality)</t>
  </si>
  <si>
    <t>Planned no. trips to be sampled at sea by MS</t>
  </si>
  <si>
    <t>Planned no. trips sampled on shore by MS</t>
  </si>
  <si>
    <t>Planned total no. trips to be sampled by MS</t>
  </si>
  <si>
    <t>Time stratification</t>
  </si>
  <si>
    <t>% achieved number of trips   ----- A/P*100</t>
  </si>
  <si>
    <t>% achieved number of trips at sea             ----- A/P*100</t>
  </si>
  <si>
    <t>% achieved number of trips on shore             ----- A/P*100</t>
  </si>
  <si>
    <t>Q</t>
  </si>
  <si>
    <t>All year</t>
  </si>
  <si>
    <t>NAFO</t>
  </si>
  <si>
    <t>-</t>
  </si>
  <si>
    <t>MS partcipating in sampling</t>
  </si>
  <si>
    <t>Species</t>
  </si>
  <si>
    <t>Species Group</t>
  </si>
  <si>
    <t>Achieved length/ age sampling</t>
  </si>
  <si>
    <t>Required annual Precision target (CV)</t>
  </si>
  <si>
    <t>Intensity agreed at the regional level</t>
  </si>
  <si>
    <t>Planned minimum no. of fish to be measured/aged at national level</t>
  </si>
  <si>
    <t>Planned minimum no. of fish to be measured/aged at the regional level</t>
  </si>
  <si>
    <t>From the unsorted
catches</t>
  </si>
  <si>
    <t>Precision (CV) achieved on unsorted catches</t>
  </si>
  <si>
    <t>From the retained
catches and/or landings</t>
  </si>
  <si>
    <t>Precision (CV) achieved on retained catches and/or landings</t>
  </si>
  <si>
    <t>From the discards</t>
  </si>
  <si>
    <t>Precision (CV) achieved on discards</t>
  </si>
  <si>
    <t>Achieved no of fish measured at a national level by metier</t>
  </si>
  <si>
    <t>Precision (CV) achieved on volume of discards</t>
  </si>
  <si>
    <t>Solea solea</t>
  </si>
  <si>
    <t>Pleuronectes platessa</t>
  </si>
  <si>
    <t>Age</t>
  </si>
  <si>
    <t>Table III.C.6 - Achieved Length sampling of catches, landings and discards by metier and species</t>
  </si>
  <si>
    <t>Bilateral agreement</t>
  </si>
  <si>
    <t>Metier level 6</t>
  </si>
  <si>
    <t>Achieved length sampling</t>
  </si>
  <si>
    <t>Achieved no of fish measured at a national level by metier 
(= J + K + L)</t>
  </si>
  <si>
    <t>OTB_DEF_70-99_0_0</t>
  </si>
  <si>
    <t>Table III.E.1 – List of required stocks (Appendix VII)</t>
  </si>
  <si>
    <t>Area / Stock</t>
  </si>
  <si>
    <t>Average
landings
---
tons</t>
  </si>
  <si>
    <t>Share in 
EU TAC
---
%</t>
  </si>
  <si>
    <t>Selected for sampling</t>
  </si>
  <si>
    <t>Gadus morhua</t>
  </si>
  <si>
    <t>Nephrops norvegicus</t>
  </si>
  <si>
    <t>Merluccius merluccius</t>
  </si>
  <si>
    <t>Table III.E.2 - Long-term planning of sampling for stock-based variables</t>
  </si>
  <si>
    <t>NP Years</t>
  </si>
  <si>
    <t>Weight</t>
  </si>
  <si>
    <t>Sex ratio</t>
  </si>
  <si>
    <t>Sexual maturity</t>
  </si>
  <si>
    <t>Fecundity</t>
  </si>
  <si>
    <t>IV</t>
  </si>
  <si>
    <t>Not applicable</t>
  </si>
  <si>
    <t>Table III.E.3 - Sampling intensity for stock-based variables</t>
  </si>
  <si>
    <t>Variable (*)</t>
  </si>
  <si>
    <t>Required precision target (CV)</t>
  </si>
  <si>
    <t>Planned minimum No of individuals to be measured at a national level</t>
  </si>
  <si>
    <t>Planned minimum No of individuals to be measured at the regional level</t>
  </si>
  <si>
    <t>Achieved precision target (CV)</t>
  </si>
  <si>
    <t>Is target precision achieved at a regional level?</t>
  </si>
  <si>
    <t>Achieved No of individuals at a national level</t>
  </si>
  <si>
    <t>Achieved  No of individuals at the regional level</t>
  </si>
  <si>
    <t>% achievement at national (100*Q/M)</t>
  </si>
  <si>
    <t>% achievement regional (100*R/N)</t>
  </si>
  <si>
    <t>Weight @age</t>
  </si>
  <si>
    <t>Sex-ratio @age</t>
  </si>
  <si>
    <t>Maturity @age</t>
  </si>
  <si>
    <t>length @age</t>
  </si>
  <si>
    <t>Weight @length</t>
  </si>
  <si>
    <t>Maturity @length</t>
  </si>
  <si>
    <t>Sex-ratio @length</t>
  </si>
  <si>
    <t>Table III.F.1 – Transversal Variables Data collection strategy</t>
  </si>
  <si>
    <t>Target population (b)</t>
  </si>
  <si>
    <t>Effort</t>
  </si>
  <si>
    <t>(b) Target population can be reported as "all registered vessels in the case the sampling strategy is the same for all vessels otherwise MS should specify the vessels segments for which a specific sampling strategy has been used</t>
  </si>
  <si>
    <t>Table III.F.2 - Conversion factors</t>
  </si>
  <si>
    <t>Presentation</t>
  </si>
  <si>
    <t>Conversion factor</t>
  </si>
  <si>
    <t>Gutted</t>
  </si>
  <si>
    <t>Whole</t>
  </si>
  <si>
    <t>Tails</t>
  </si>
  <si>
    <t>Table III.G.1-  List of surveys</t>
  </si>
  <si>
    <t>Year of the survey</t>
  </si>
  <si>
    <t>Name of survey</t>
  </si>
  <si>
    <t>Aim of survey</t>
  </si>
  <si>
    <t>Area(s)
covered</t>
  </si>
  <si>
    <t>Period (Month)</t>
  </si>
  <si>
    <t>Days at sea planned</t>
  </si>
  <si>
    <t>Max. days eligible</t>
  </si>
  <si>
    <t>Type of Sampling activities</t>
  </si>
  <si>
    <t>Planned target</t>
  </si>
  <si>
    <t>Ecosystem indicators collected</t>
  </si>
  <si>
    <t>Map</t>
  </si>
  <si>
    <t>Relevant international planning group</t>
  </si>
  <si>
    <t>Upload in international database</t>
  </si>
  <si>
    <t>Achieved Days at sea</t>
  </si>
  <si>
    <t>Achieved Target</t>
  </si>
  <si>
    <t>% achievement no days ----- A/P %</t>
  </si>
  <si>
    <t>% achievement target ----- A/P %</t>
  </si>
  <si>
    <t>Fish Hauls</t>
  </si>
  <si>
    <t>NS Herring Acoustic Survey</t>
  </si>
  <si>
    <t>IIIa, IV</t>
  </si>
  <si>
    <t>Echo Nm</t>
  </si>
  <si>
    <t>13</t>
  </si>
  <si>
    <t>Table IV.A.1 - General overview of aquaculture activities</t>
  </si>
  <si>
    <t xml:space="preserve">Fish farming techniques </t>
  </si>
  <si>
    <t>Shellfish farming techniques</t>
  </si>
  <si>
    <t>Land based farms</t>
  </si>
  <si>
    <t>Cages</t>
  </si>
  <si>
    <t>Hatcheries and Nurseries</t>
  </si>
  <si>
    <t>On growing</t>
  </si>
  <si>
    <t>Combined</t>
  </si>
  <si>
    <t>Rafts</t>
  </si>
  <si>
    <t>Long line</t>
  </si>
  <si>
    <t>Bottom</t>
  </si>
  <si>
    <t>Other</t>
  </si>
  <si>
    <t>Salmon (a)</t>
  </si>
  <si>
    <t>Eel (b)</t>
  </si>
  <si>
    <t>Sea bass and Sea Bream (c)</t>
  </si>
  <si>
    <t>Other marine fish (d)</t>
  </si>
  <si>
    <t xml:space="preserve">  Tuna (e)</t>
  </si>
  <si>
    <t xml:space="preserve">       Haddock (f)</t>
  </si>
  <si>
    <t xml:space="preserve">    Turbot (g)</t>
  </si>
  <si>
    <t xml:space="preserve"> Cod (h)</t>
  </si>
  <si>
    <t>Mussel (i)</t>
  </si>
  <si>
    <t>Oyster (j)</t>
  </si>
  <si>
    <t>Clam (k)</t>
  </si>
  <si>
    <t>Other shellfish (l)</t>
  </si>
  <si>
    <t>Fresh water fish (m)</t>
  </si>
  <si>
    <t xml:space="preserve"> Trout (n)</t>
  </si>
  <si>
    <t>Carp (o)</t>
  </si>
  <si>
    <t>(b) Anguila anguilla</t>
  </si>
  <si>
    <t>(c) Dicentrarchus labrax and Sparus aurata</t>
  </si>
  <si>
    <t>(d) This row contains all other not listed marine species</t>
  </si>
  <si>
    <t>(f) Melanogrammus aeglefinus</t>
  </si>
  <si>
    <t>(g) Psetta maxima</t>
  </si>
  <si>
    <t>(h) Gadus morhua</t>
  </si>
  <si>
    <t>(m) This row contains all other not listed fresh water species</t>
  </si>
  <si>
    <t>Table IV.A.2 - Population segments for collection of aquaculture data</t>
  </si>
  <si>
    <t>Segment</t>
  </si>
  <si>
    <t>Total 
population no. (b)
----
N</t>
  </si>
  <si>
    <t xml:space="preserve">Frame population no. 
----
F </t>
  </si>
  <si>
    <t xml:space="preserve"> Planned 
sample rate (a)
-----
P/F*100 (%)</t>
  </si>
  <si>
    <t>Type of data collection scheme  (c)</t>
  </si>
  <si>
    <t>Achieved no.sample</t>
  </si>
  <si>
    <t>Achieved Sampled rate
-----
A/P</t>
  </si>
  <si>
    <t>Achieved Sample rate / Planned sampled rate</t>
  </si>
  <si>
    <t>2011</t>
  </si>
  <si>
    <t xml:space="preserve">(b) planned sample can be modified based on updated information on the total population </t>
  </si>
  <si>
    <t>Table IV.A.3 – Sampling strategy  - Aquaculture sector</t>
  </si>
  <si>
    <t>Variables (as listed in Appendix X)</t>
  </si>
  <si>
    <t>Turnover</t>
  </si>
  <si>
    <t>Financial accounts</t>
  </si>
  <si>
    <t>Energy costs</t>
  </si>
  <si>
    <t>Table IV.B.1 - Processing industry: Population segments for collection of economic data</t>
  </si>
  <si>
    <t>Segment (b)</t>
  </si>
  <si>
    <t>Total 
population no.
-----
N</t>
  </si>
  <si>
    <t xml:space="preserve">Frame population no. F </t>
  </si>
  <si>
    <t>Planned
sample no. (a)
-----
P</t>
  </si>
  <si>
    <t>Achieved no. sample</t>
  </si>
  <si>
    <t>Companies &lt;= 10</t>
  </si>
  <si>
    <t>Companies 11-49</t>
  </si>
  <si>
    <t>(b) in case of no stratification, put all the population</t>
  </si>
  <si>
    <t>(c) A - Census; B - Probability Sample Survey; C - Non-Probability Sample Survey</t>
  </si>
  <si>
    <t>Table IV.B.2 – Sampling strategy - Processing industry</t>
  </si>
  <si>
    <t>Variables (as listed in Appendix XII)</t>
  </si>
  <si>
    <t>financial accounts</t>
  </si>
  <si>
    <t>Other operational costs</t>
  </si>
  <si>
    <t xml:space="preserve">Table V.1 - Indicators to measure the effects of fisheries on the marine ecosystem </t>
  </si>
  <si>
    <t>For indicators 1-4, see table III.G.1</t>
  </si>
  <si>
    <t>Code specification</t>
  </si>
  <si>
    <t xml:space="preserve"> Indicator</t>
  </si>
  <si>
    <t>Data required</t>
  </si>
  <si>
    <t>Data collection</t>
  </si>
  <si>
    <t>Effective time lag for availability</t>
  </si>
  <si>
    <t>Time interval for position reports</t>
  </si>
  <si>
    <t>Discarding rates of commercially exploited species</t>
  </si>
  <si>
    <t>Fuel efficiency of fish capture</t>
  </si>
  <si>
    <t>VI.1 – Achieved Data transmission</t>
  </si>
  <si>
    <t>Types of data transmitted</t>
  </si>
  <si>
    <t>Expert group
or
Project</t>
  </si>
  <si>
    <t>Species
or
Fleet segment</t>
  </si>
  <si>
    <t>Species specific effort</t>
  </si>
  <si>
    <t>Quantities landed</t>
  </si>
  <si>
    <t>Quantities discarded</t>
  </si>
  <si>
    <t>CPUE data</t>
  </si>
  <si>
    <t>Survey data</t>
  </si>
  <si>
    <t>Length comp landings</t>
  </si>
  <si>
    <t>Age comp landings</t>
  </si>
  <si>
    <t>Length comp discards</t>
  </si>
  <si>
    <t>Age comp discards</t>
  </si>
  <si>
    <t>Growth</t>
  </si>
  <si>
    <t>Sex ratios</t>
  </si>
  <si>
    <t>Economic data fleets</t>
  </si>
  <si>
    <t>Fish processing industry</t>
  </si>
  <si>
    <t>ICES WGNSSK</t>
  </si>
  <si>
    <t>VII, VIII</t>
  </si>
  <si>
    <t>(a) Species to be specified</t>
  </si>
  <si>
    <t>(k) Species to be specified</t>
  </si>
  <si>
    <t>(n) Species to be specified</t>
  </si>
  <si>
    <t>(o) Species to be specified</t>
  </si>
  <si>
    <t>(e) Species to be specified</t>
  </si>
  <si>
    <t>(j) Species to be specified</t>
  </si>
  <si>
    <t>Value of the accuracy indicator</t>
  </si>
  <si>
    <t>Table III.C.5 – Sampling intensity for length compositions (all metiers combined)</t>
  </si>
  <si>
    <t>Type of data collection scheme  (a)</t>
  </si>
  <si>
    <t>(a) A - Census; B - Probability Sample Survey; C - Non-Probability Sample Survey</t>
  </si>
  <si>
    <t>S</t>
  </si>
  <si>
    <t>Classification of segments which have been clustered (a)</t>
  </si>
  <si>
    <t>Type of data collection scheme (a)</t>
  </si>
  <si>
    <t>Type of error (b)</t>
  </si>
  <si>
    <t>Accuracy indicator ( c)</t>
  </si>
  <si>
    <t>Fleet segments (d)</t>
  </si>
  <si>
    <t>(b) Bias or Variability</t>
  </si>
  <si>
    <t>(c ) For bias: response rates and/or coverage rates and/or representativeness of the sample (always required in case of low response rate (&lt;70%)). For variability: CV in case of B and
variability of estimates in case of C</t>
  </si>
  <si>
    <t>(d) fleet segments can be reported as "all segments" in the case the sampling strategy is the same for all segments, otherwise MS should specify the segments for which a specific sampling strategy has been used</t>
  </si>
  <si>
    <t>Accuracy indicator (c )</t>
  </si>
  <si>
    <t>Segments (d)</t>
  </si>
  <si>
    <t>Response rates</t>
  </si>
  <si>
    <t xml:space="preserve">Type of error (b) </t>
  </si>
  <si>
    <t>DNK</t>
  </si>
  <si>
    <t>27.SD22-24</t>
  </si>
  <si>
    <t>Anchored seine [SDN]</t>
  </si>
  <si>
    <t>SDN_DEF_&gt;=105_1_110</t>
  </si>
  <si>
    <t>Bottom otter trawl [OTB]</t>
  </si>
  <si>
    <t>OTB_CRU_&gt;0_0_0</t>
  </si>
  <si>
    <t>OTB_DEF_&lt;16_0_0</t>
  </si>
  <si>
    <t>OTB_DEF_90-104_0_0</t>
  </si>
  <si>
    <t>OTB_SPF_16-31_0_0</t>
  </si>
  <si>
    <t>OTB_SPF_32-104_0_0</t>
  </si>
  <si>
    <t>OTB_SPF_32-89_0_0</t>
  </si>
  <si>
    <t>Bottom pair trawl [PTB]</t>
  </si>
  <si>
    <t>PTB_DEF_&lt;16_0_0</t>
  </si>
  <si>
    <t>PTB_DEF_&gt;=105_1_110</t>
  </si>
  <si>
    <t>PTB_SPF_16-31_0_0</t>
  </si>
  <si>
    <t>PTB_SPF_32-104_0_0</t>
  </si>
  <si>
    <t>PTB_SPF_32-89_0_0</t>
  </si>
  <si>
    <t>Drifting longlines [LLD]</t>
  </si>
  <si>
    <t>Anadromous</t>
  </si>
  <si>
    <t>LLD_ANA_0_0_0</t>
  </si>
  <si>
    <t>Fly shooting seine [SSC]</t>
  </si>
  <si>
    <t>SSC_DEF_&gt;=105_1_110</t>
  </si>
  <si>
    <t>Hand and pole lines [LHP]</t>
  </si>
  <si>
    <t>Finfish</t>
  </si>
  <si>
    <t>LHP_FIF_0_0_0</t>
  </si>
  <si>
    <t>Midwater otter trawl [OTM]</t>
  </si>
  <si>
    <t>OTM_DEF_&gt;=105_1_110</t>
  </si>
  <si>
    <t>OTM_SPF_16-31_0_0</t>
  </si>
  <si>
    <t>Pelagic pair trawl [PTM]</t>
  </si>
  <si>
    <t>PTM_SPF_16-31_0_0</t>
  </si>
  <si>
    <t>PTM_SPF_32-104_0_0</t>
  </si>
  <si>
    <t>PTM_SPF_32-89_0_0</t>
  </si>
  <si>
    <t>Set gillnet [GNS]</t>
  </si>
  <si>
    <t>Catadromous</t>
  </si>
  <si>
    <t>GNS_CAT_&gt;0_0_0</t>
  </si>
  <si>
    <t>GNS_DEF_&gt;=157_0_0</t>
  </si>
  <si>
    <t>GNS_DEF_110-156_0_0</t>
  </si>
  <si>
    <t>GNS_DEF_90-109_0_0</t>
  </si>
  <si>
    <t>GNS_SPF_110-156_0_0</t>
  </si>
  <si>
    <t>GNS_SPF_32-109_0_0</t>
  </si>
  <si>
    <t>Set longlines [LLS]</t>
  </si>
  <si>
    <t>LLS_CAT_0_0_0</t>
  </si>
  <si>
    <t>LLS_DEF_0_0_0</t>
  </si>
  <si>
    <t>Stationary uncovered pound nets [FPN]</t>
  </si>
  <si>
    <t>FPN_ANA_&gt;0_0_0</t>
  </si>
  <si>
    <t>FPN_CAT_&gt;0_0_0</t>
  </si>
  <si>
    <t>FPN_DEF_&gt;0_0_0</t>
  </si>
  <si>
    <t>Freshwater species</t>
  </si>
  <si>
    <t>FPN_FWS_&gt;0_0_0</t>
  </si>
  <si>
    <t>FPN_SPF_&gt;0_0_0</t>
  </si>
  <si>
    <t>27.SD25-32</t>
  </si>
  <si>
    <t>PTM_SPF_16-104_0_0</t>
  </si>
  <si>
    <t>OTM_SPF_32-69_0_0</t>
  </si>
  <si>
    <t>27.I+II</t>
  </si>
  <si>
    <t>Purse seine [PS_]</t>
  </si>
  <si>
    <t>PS__SPF_ALL_0_0</t>
  </si>
  <si>
    <t>27.IIIaN</t>
  </si>
  <si>
    <t>OTB_CRU_90-119_0_0</t>
  </si>
  <si>
    <t>OTB_DEF_90-119_0_0</t>
  </si>
  <si>
    <t>OTB_CRU_32-69_0_0</t>
  </si>
  <si>
    <t>SDN_DEF_90-119_0_0</t>
  </si>
  <si>
    <t>GNS_DEF_120-219_0_0</t>
  </si>
  <si>
    <t>OTB_SPF_32-69_0_0</t>
  </si>
  <si>
    <t>PTM_SPF_32-69_0_0</t>
  </si>
  <si>
    <t>SDN_DEF_&gt;=120_0_0</t>
  </si>
  <si>
    <t>Beam trawl [TBB]</t>
  </si>
  <si>
    <t>TBB_DEF_&gt;=120_0_0</t>
  </si>
  <si>
    <t>OTB_CRU_&gt;=120_0_0</t>
  </si>
  <si>
    <t>TBB_DEF_90-119_0_0</t>
  </si>
  <si>
    <t>GNS_DEF_100-119_0_0</t>
  </si>
  <si>
    <t>SSC_DEF_&gt;=120_0_0</t>
  </si>
  <si>
    <t>OTB_DEF_32-69_0_0</t>
  </si>
  <si>
    <t>GNS_DEF_&gt;=220_0_0</t>
  </si>
  <si>
    <t>OTM_DEF_&lt;16_0_0</t>
  </si>
  <si>
    <t>GNS_DEF_50-70_0_0</t>
  </si>
  <si>
    <t>GNS_CRU_&gt;0_0_0</t>
  </si>
  <si>
    <t>GNS_DEF_90-99_0_0</t>
  </si>
  <si>
    <t>GNS_SPF_120-219_0_0</t>
  </si>
  <si>
    <t>GNS_SPF_50-70_0_0</t>
  </si>
  <si>
    <t>27.IIIaS</t>
  </si>
  <si>
    <t>OTB_CRU_70-89_2_35</t>
  </si>
  <si>
    <t>PTB_CRU_90-119_0_0</t>
  </si>
  <si>
    <t>PTB_SPF_32-69_0_0</t>
  </si>
  <si>
    <t>OTM_SPF_&lt;16_0_0</t>
  </si>
  <si>
    <t>GNS_SPF_10-30_0_0</t>
  </si>
  <si>
    <t>GNS_SPF_100-119_0_0</t>
  </si>
  <si>
    <t>27.IV+VIId</t>
  </si>
  <si>
    <t>LLS_FIF_0_0_0</t>
  </si>
  <si>
    <t>OTB_DEF_16-31_0_0</t>
  </si>
  <si>
    <t>PTM_DEF_16-31_0_0</t>
  </si>
  <si>
    <t>SDN_DEF_100-119_0_0</t>
  </si>
  <si>
    <t>SSC_DEF_70-99_0_0</t>
  </si>
  <si>
    <t>TBB_CRU_16-31_0_0</t>
  </si>
  <si>
    <t>TBB_DEF_100-119_0_0</t>
  </si>
  <si>
    <t>Melanogrammus aeglefinus</t>
  </si>
  <si>
    <t>Merlangius merlangus</t>
  </si>
  <si>
    <t>Molva molva</t>
  </si>
  <si>
    <t>Pollachius virens</t>
  </si>
  <si>
    <t xml:space="preserve">Pollachius pollachius </t>
  </si>
  <si>
    <t>Platichthys flesus</t>
  </si>
  <si>
    <t>Limanda limanda</t>
  </si>
  <si>
    <t>Psetta maxima</t>
  </si>
  <si>
    <t>Scopthalmus rhombus</t>
  </si>
  <si>
    <t xml:space="preserve">Glyptocephalus  cynoglossus  </t>
  </si>
  <si>
    <t>Microstomus kitt</t>
  </si>
  <si>
    <t xml:space="preserve">Hippoglossus hippoglossus </t>
  </si>
  <si>
    <t>Lamna nasus</t>
  </si>
  <si>
    <t>Salmo salar</t>
  </si>
  <si>
    <t>Gutted without head</t>
  </si>
  <si>
    <t>Lophius piscatorius</t>
  </si>
  <si>
    <t xml:space="preserve">Anguilla anguilla </t>
  </si>
  <si>
    <t>G1</t>
  </si>
  <si>
    <t xml:space="preserve">Clupea harengus </t>
  </si>
  <si>
    <t xml:space="preserve">Gadus morhua </t>
  </si>
  <si>
    <t xml:space="preserve">Pleuronectes platessa </t>
  </si>
  <si>
    <t>G2</t>
  </si>
  <si>
    <t xml:space="preserve">Salmo salar </t>
  </si>
  <si>
    <t>Sprattus sprattus</t>
  </si>
  <si>
    <t xml:space="preserve">Ammodytidae </t>
  </si>
  <si>
    <t>12.5 %</t>
  </si>
  <si>
    <t>Argentina spp.</t>
  </si>
  <si>
    <t xml:space="preserve">Lophius piscatorius </t>
  </si>
  <si>
    <t xml:space="preserve">Melanogrammus aeglefinus </t>
  </si>
  <si>
    <t xml:space="preserve">Merluccius merluccius </t>
  </si>
  <si>
    <t xml:space="preserve">Micromesistius poutassou </t>
  </si>
  <si>
    <t xml:space="preserve">Microstomus kitt </t>
  </si>
  <si>
    <t xml:space="preserve">Glyptocephalus cynoglossus </t>
  </si>
  <si>
    <t xml:space="preserve">Nephrops norvegicus </t>
  </si>
  <si>
    <t xml:space="preserve">Pandalus borealis </t>
  </si>
  <si>
    <t xml:space="preserve">Pollachius virens </t>
  </si>
  <si>
    <t xml:space="preserve">Scomber scombrus </t>
  </si>
  <si>
    <t xml:space="preserve">Solea solea </t>
  </si>
  <si>
    <t xml:space="preserve">Sprattus sprattus </t>
  </si>
  <si>
    <t>Trachurus trachurus.</t>
  </si>
  <si>
    <t xml:space="preserve">Trisopterus esmarki </t>
  </si>
  <si>
    <t>27.V</t>
  </si>
  <si>
    <t>Anguilla anguilla</t>
  </si>
  <si>
    <t>22-32</t>
  </si>
  <si>
    <t>Clupea harengus</t>
  </si>
  <si>
    <t>25-27,28.2,29,32</t>
  </si>
  <si>
    <t>28.1</t>
  </si>
  <si>
    <t>30</t>
  </si>
  <si>
    <t>31</t>
  </si>
  <si>
    <t>Coregorius lavaretus</t>
  </si>
  <si>
    <t>IIId</t>
  </si>
  <si>
    <t>Esox lucius</t>
  </si>
  <si>
    <t>22-24</t>
  </si>
  <si>
    <t>25-32</t>
  </si>
  <si>
    <t>Perca fluviatilis</t>
  </si>
  <si>
    <t>Pleuronectes platesca</t>
  </si>
  <si>
    <t>22-31</t>
  </si>
  <si>
    <t>Salmo trutta</t>
  </si>
  <si>
    <t>Sander lucioperca</t>
  </si>
  <si>
    <t>Scophthalmus rhombus</t>
  </si>
  <si>
    <t>22</t>
  </si>
  <si>
    <t>32</t>
  </si>
  <si>
    <t>3039</t>
  </si>
  <si>
    <t>None</t>
  </si>
  <si>
    <t>2</t>
  </si>
  <si>
    <t>6222</t>
  </si>
  <si>
    <t>10929</t>
  </si>
  <si>
    <t>846</t>
  </si>
  <si>
    <t>10</t>
  </si>
  <si>
    <t>1567</t>
  </si>
  <si>
    <t>1760</t>
  </si>
  <si>
    <t>125</t>
  </si>
  <si>
    <t>50</t>
  </si>
  <si>
    <t>19</t>
  </si>
  <si>
    <t>78</t>
  </si>
  <si>
    <t>113</t>
  </si>
  <si>
    <t>47941</t>
  </si>
  <si>
    <t>IIIa</t>
  </si>
  <si>
    <t xml:space="preserve">Limanda limanda </t>
  </si>
  <si>
    <t>I-IX, XII, XIV</t>
  </si>
  <si>
    <t xml:space="preserve">Molva molva </t>
  </si>
  <si>
    <t>IV, IIIa</t>
  </si>
  <si>
    <t>I, II</t>
  </si>
  <si>
    <t>IV, IIIa, VI</t>
  </si>
  <si>
    <t xml:space="preserve">Psetta maxima </t>
  </si>
  <si>
    <t>II, IIIa, IV, V, VI, VII, VIII, IX</t>
  </si>
  <si>
    <t xml:space="preserve">Trachurus trachurus </t>
  </si>
  <si>
    <t>Anarhichas spp.</t>
  </si>
  <si>
    <t>Aspitrigla cuculus</t>
  </si>
  <si>
    <t xml:space="preserve">Brosme brosme </t>
  </si>
  <si>
    <t xml:space="preserve">Coryphaenoides rupestris </t>
  </si>
  <si>
    <t xml:space="preserve">Crangon crangon </t>
  </si>
  <si>
    <t xml:space="preserve">Dicentrarchus labrax </t>
  </si>
  <si>
    <t xml:space="preserve">Eutrigla gurnardus </t>
  </si>
  <si>
    <t xml:space="preserve">Helicolenus dactylopterus </t>
  </si>
  <si>
    <t xml:space="preserve">Lepidorhombus boscii </t>
  </si>
  <si>
    <t xml:space="preserve">Lepidorhombus whiffiagonis </t>
  </si>
  <si>
    <t xml:space="preserve">Lophius budegassa </t>
  </si>
  <si>
    <t xml:space="preserve">Macrourus berglax </t>
  </si>
  <si>
    <t xml:space="preserve">Mallotus villosus </t>
  </si>
  <si>
    <t xml:space="preserve">Merlangius merlangus </t>
  </si>
  <si>
    <t xml:space="preserve">Molva dypterygia </t>
  </si>
  <si>
    <t xml:space="preserve">Mullus barbatus </t>
  </si>
  <si>
    <t xml:space="preserve">Mullus surmuletus </t>
  </si>
  <si>
    <t xml:space="preserve">Pecten maximus </t>
  </si>
  <si>
    <t>VIId</t>
  </si>
  <si>
    <t xml:space="preserve">Phycis blennoides </t>
  </si>
  <si>
    <t xml:space="preserve">Phycis phycis </t>
  </si>
  <si>
    <t xml:space="preserve">Raja clavata </t>
  </si>
  <si>
    <t xml:space="preserve">Raja montagui </t>
  </si>
  <si>
    <t xml:space="preserve">Raja naevus </t>
  </si>
  <si>
    <t xml:space="preserve">Raja radiata </t>
  </si>
  <si>
    <t xml:space="preserve">Rajidae </t>
  </si>
  <si>
    <t xml:space="preserve">Reinhardtius hippoglossoides </t>
  </si>
  <si>
    <t xml:space="preserve">Scophthalmus rhombus </t>
  </si>
  <si>
    <t>Sebastes marinus.</t>
  </si>
  <si>
    <t>Sebastes mentella.</t>
  </si>
  <si>
    <t>VIIde</t>
  </si>
  <si>
    <t xml:space="preserve">Squalidae </t>
  </si>
  <si>
    <t>IIIa N</t>
  </si>
  <si>
    <t xml:space="preserve">Squalus acanthias </t>
  </si>
  <si>
    <t xml:space="preserve">Trigla lucerna </t>
  </si>
  <si>
    <t>Zeus faber</t>
  </si>
  <si>
    <t>14261</t>
  </si>
  <si>
    <t>224380</t>
  </si>
  <si>
    <t>9</t>
  </si>
  <si>
    <t>123</t>
  </si>
  <si>
    <t>68</t>
  </si>
  <si>
    <t>28787</t>
  </si>
  <si>
    <t>24163</t>
  </si>
  <si>
    <t>54347</t>
  </si>
  <si>
    <t>3486</t>
  </si>
  <si>
    <t>61</t>
  </si>
  <si>
    <t>1031</t>
  </si>
  <si>
    <t>2613</t>
  </si>
  <si>
    <t>272</t>
  </si>
  <si>
    <t>3944</t>
  </si>
  <si>
    <t>524</t>
  </si>
  <si>
    <t>44</t>
  </si>
  <si>
    <t>?</t>
  </si>
  <si>
    <t>23</t>
  </si>
  <si>
    <t>72</t>
  </si>
  <si>
    <t>21</t>
  </si>
  <si>
    <t>304</t>
  </si>
  <si>
    <t>1264</t>
  </si>
  <si>
    <t>1692</t>
  </si>
  <si>
    <t>3</t>
  </si>
  <si>
    <t>574</t>
  </si>
  <si>
    <t>4</t>
  </si>
  <si>
    <t>3216</t>
  </si>
  <si>
    <t>2113</t>
  </si>
  <si>
    <t>149</t>
  </si>
  <si>
    <t>6875</t>
  </si>
  <si>
    <t>8172</t>
  </si>
  <si>
    <t>7436</t>
  </si>
  <si>
    <t>28</t>
  </si>
  <si>
    <t>25338</t>
  </si>
  <si>
    <t>447</t>
  </si>
  <si>
    <t>460</t>
  </si>
  <si>
    <t>7545</t>
  </si>
  <si>
    <t>86646</t>
  </si>
  <si>
    <t>67</t>
  </si>
  <si>
    <t>17424</t>
  </si>
  <si>
    <t>Alepocephalus bairdii</t>
  </si>
  <si>
    <t>VI, XII</t>
  </si>
  <si>
    <t>VIa</t>
  </si>
  <si>
    <t>all areas</t>
  </si>
  <si>
    <t>Aphanopus spp.</t>
  </si>
  <si>
    <t xml:space="preserve">Argyrosomus regius </t>
  </si>
  <si>
    <t>Beryx spp.</t>
  </si>
  <si>
    <t>all areas, excluding X and IXa</t>
  </si>
  <si>
    <t>IXa and X</t>
  </si>
  <si>
    <t xml:space="preserve">Cancer pagurus </t>
  </si>
  <si>
    <t xml:space="preserve">Centrophorus granulosus </t>
  </si>
  <si>
    <t xml:space="preserve">Centrophorus squamosus </t>
  </si>
  <si>
    <t xml:space="preserve">Centroscymnus coelolepis </t>
  </si>
  <si>
    <t>VIaN</t>
  </si>
  <si>
    <t>VIa S, VIIbc</t>
  </si>
  <si>
    <t>VIIa</t>
  </si>
  <si>
    <t>VIIj</t>
  </si>
  <si>
    <t xml:space="preserve">Conger conger </t>
  </si>
  <si>
    <t>all areas, excluding X</t>
  </si>
  <si>
    <t>Deania calcea</t>
  </si>
  <si>
    <t>all areas, excluding IX</t>
  </si>
  <si>
    <t>IX</t>
  </si>
  <si>
    <t>Dicologoglosa cuneata</t>
  </si>
  <si>
    <t>VIIIc, IX</t>
  </si>
  <si>
    <t xml:space="preserve">Engraulis encrasicolus </t>
  </si>
  <si>
    <t>IXa (only Cádiz)</t>
  </si>
  <si>
    <t>VIII</t>
  </si>
  <si>
    <t>VIId,e</t>
  </si>
  <si>
    <t>Va/Vb/VIa/VIb/VIIa/VIIe-k</t>
  </si>
  <si>
    <t>VI, VII</t>
  </si>
  <si>
    <t xml:space="preserve">Homarus gammarus </t>
  </si>
  <si>
    <t xml:space="preserve">Hoplostethus atlanticus </t>
  </si>
  <si>
    <t>Lepidopus caudatus</t>
  </si>
  <si>
    <t>IXa</t>
  </si>
  <si>
    <t>VIIIc, IXa</t>
  </si>
  <si>
    <t>VI/VII, VIIIabd/VIIIc, IXa</t>
  </si>
  <si>
    <t>VIIe/VIIa,f-h</t>
  </si>
  <si>
    <t xml:space="preserve">Loligo vulgaris </t>
  </si>
  <si>
    <t>all areas, excluding VIIIc, IXa</t>
  </si>
  <si>
    <t>IV, VI/VIIb-k, VIIIabd</t>
  </si>
  <si>
    <t xml:space="preserve">Lophius piscatorious </t>
  </si>
  <si>
    <t>XIV</t>
  </si>
  <si>
    <t>Va/Vb</t>
  </si>
  <si>
    <t>VIa/VIb/VIIa/VIIb-k</t>
  </si>
  <si>
    <t>VIII/IX, X</t>
  </si>
  <si>
    <t>Vb/VIa/VIb/VIIa/VIIe-k</t>
  </si>
  <si>
    <t>IIIa, IV, VI, VII, VIIIab / VIIIc, IXa</t>
  </si>
  <si>
    <t xml:space="preserve">Microchirus variegatus </t>
  </si>
  <si>
    <t>VI Fuctional unit</t>
  </si>
  <si>
    <t>VII Functional unit</t>
  </si>
  <si>
    <t>VIII, IX Functional unit</t>
  </si>
  <si>
    <t xml:space="preserve">Octopus vulgaris </t>
  </si>
  <si>
    <t>Pandalus spp.</t>
  </si>
  <si>
    <t>All areas</t>
  </si>
  <si>
    <t xml:space="preserve">Parapenaeus longirostris </t>
  </si>
  <si>
    <t>VIIa/VIIe/VIIfg</t>
  </si>
  <si>
    <t>VIIbc/VIIh-k/VIII, IX, X</t>
  </si>
  <si>
    <t>all areas except IX, X</t>
  </si>
  <si>
    <t xml:space="preserve">IX, X </t>
  </si>
  <si>
    <t>Va</t>
  </si>
  <si>
    <t>Vb</t>
  </si>
  <si>
    <t xml:space="preserve">Polyprion americanus </t>
  </si>
  <si>
    <t xml:space="preserve">Raja brachyura </t>
  </si>
  <si>
    <t>V, XIV/VI</t>
  </si>
  <si>
    <t xml:space="preserve">Sardina pilchardus </t>
  </si>
  <si>
    <t>VIIIabd</t>
  </si>
  <si>
    <t xml:space="preserve">Scomber japonicus </t>
  </si>
  <si>
    <t>VIII, IX</t>
  </si>
  <si>
    <t>Sebastes marinus</t>
  </si>
  <si>
    <t>ICES Sub areas V, VI, XII, XIV &amp; NAFO SA 2 + (Div. 1F + 3K).</t>
  </si>
  <si>
    <t>Sebastes mentella</t>
  </si>
  <si>
    <t>ICES Sub areas V, VI, XII, XIV &amp; NAFO SA 2 + (Div. 1F + 3K)</t>
  </si>
  <si>
    <t xml:space="preserve">Sepia officinalis </t>
  </si>
  <si>
    <t>VIIa/VIIfg</t>
  </si>
  <si>
    <t>VIIbc / VIIhjk / Ixa / VIIIc</t>
  </si>
  <si>
    <t>VIIe</t>
  </si>
  <si>
    <t>VIIIab</t>
  </si>
  <si>
    <t xml:space="preserve">Sparidae </t>
  </si>
  <si>
    <t>Pagellus bogaraveo</t>
  </si>
  <si>
    <t>IXa, X</t>
  </si>
  <si>
    <t xml:space="preserve">Trachurus mediterraneus </t>
  </si>
  <si>
    <t xml:space="preserve">Trachurus picturatus </t>
  </si>
  <si>
    <t>Trisopterus spp.</t>
  </si>
  <si>
    <t>2J 3KL</t>
  </si>
  <si>
    <t>3M</t>
  </si>
  <si>
    <t>3NO</t>
  </si>
  <si>
    <t>3Ps</t>
  </si>
  <si>
    <t>SA 1</t>
  </si>
  <si>
    <t xml:space="preserve">Hippoglossoides platessoides </t>
  </si>
  <si>
    <t>3LNO</t>
  </si>
  <si>
    <t xml:space="preserve">Limanda ferruginea </t>
  </si>
  <si>
    <t xml:space="preserve">Macrouridae </t>
  </si>
  <si>
    <t>SA 2+3</t>
  </si>
  <si>
    <t>3L</t>
  </si>
  <si>
    <t>Raja spp.</t>
  </si>
  <si>
    <t>SA 3</t>
  </si>
  <si>
    <t>3KLMNO</t>
  </si>
  <si>
    <t>ICES Sub-area XIV &amp;NAFO Sub-area 1</t>
  </si>
  <si>
    <t>Sebastes spp.</t>
  </si>
  <si>
    <t>3LN</t>
  </si>
  <si>
    <t>3O</t>
  </si>
  <si>
    <r>
      <t>VI, VII, VIIIabde, Vb, XII, XIV</t>
    </r>
    <r>
      <rPr>
        <vertAlign val="superscript"/>
        <sz val="10"/>
        <rFont val="Arial"/>
        <family val="2"/>
      </rPr>
      <t>1</t>
    </r>
  </si>
  <si>
    <t>29</t>
  </si>
  <si>
    <t>6</t>
  </si>
  <si>
    <t>83</t>
  </si>
  <si>
    <t>62</t>
  </si>
  <si>
    <t>20</t>
  </si>
  <si>
    <t>84</t>
  </si>
  <si>
    <t>90</t>
  </si>
  <si>
    <t>74</t>
  </si>
  <si>
    <t>81</t>
  </si>
  <si>
    <t>65</t>
  </si>
  <si>
    <t>56</t>
  </si>
  <si>
    <t>34</t>
  </si>
  <si>
    <t>33</t>
  </si>
  <si>
    <t>100</t>
  </si>
  <si>
    <t>Baltic International Trawl Survey</t>
  </si>
  <si>
    <t xml:space="preserve">Indices for recruitment and stock abundance for Cod </t>
  </si>
  <si>
    <t>IIIaS, IIIb-c</t>
  </si>
  <si>
    <t>Indices for stock abundance for Cod and flatfish</t>
  </si>
  <si>
    <t>International Bottom Trawl Survey</t>
  </si>
  <si>
    <t>Indices for recruitment and stock abundance for commercial and non-commercial species</t>
  </si>
  <si>
    <t>North Sea Sandeels Survey</t>
  </si>
  <si>
    <t>Abundance and recruitment estimate of Sand eel</t>
  </si>
  <si>
    <t>IVa, IVb</t>
  </si>
  <si>
    <t>International Ecosystem Survey in the Nordic Sea</t>
  </si>
  <si>
    <t>Acoustic abundance estimate of herring stocks</t>
  </si>
  <si>
    <t>IIa-IIb</t>
  </si>
  <si>
    <t>Nephrops TV survey (FU 3&amp;4)</t>
  </si>
  <si>
    <t>Estimate of Nephrops biomass</t>
  </si>
  <si>
    <t>TV-tracks</t>
  </si>
  <si>
    <t>Not known</t>
  </si>
  <si>
    <t>3500 nm</t>
  </si>
  <si>
    <t>1-4</t>
  </si>
  <si>
    <t>ICES WGBIFS</t>
  </si>
  <si>
    <t>ICES IBTSWG</t>
  </si>
  <si>
    <t>ICES PGNAPES</t>
  </si>
  <si>
    <t>ICES HERSUR</t>
  </si>
  <si>
    <r>
      <t>1</t>
    </r>
    <r>
      <rPr>
        <vertAlign val="superscript"/>
        <sz val="10"/>
        <rFont val="Calibri"/>
        <family val="2"/>
      </rPr>
      <t>st</t>
    </r>
    <r>
      <rPr>
        <sz val="10"/>
        <rFont val="Arial"/>
        <family val="2"/>
      </rPr>
      <t xml:space="preserve"> quarter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</si>
  <si>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quarter</t>
    </r>
  </si>
  <si>
    <r>
      <t>1</t>
    </r>
    <r>
      <rPr>
        <vertAlign val="superscript"/>
        <sz val="10"/>
        <rFont val="Calibri"/>
        <family val="2"/>
      </rPr>
      <t>st</t>
    </r>
    <r>
      <rPr>
        <sz val="10"/>
        <rFont val="Arial"/>
        <family val="2"/>
      </rPr>
      <t>quarter</t>
    </r>
  </si>
  <si>
    <r>
      <t>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quarter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</si>
  <si>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quarter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</si>
  <si>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and 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quarter</t>
    </r>
  </si>
  <si>
    <t>94</t>
  </si>
  <si>
    <t>89</t>
  </si>
  <si>
    <t>0</t>
  </si>
  <si>
    <t>1</t>
  </si>
  <si>
    <t>1149</t>
  </si>
  <si>
    <t>664</t>
  </si>
  <si>
    <t>43</t>
  </si>
  <si>
    <t>183</t>
  </si>
  <si>
    <t>677</t>
  </si>
  <si>
    <t>60</t>
  </si>
  <si>
    <t>79</t>
  </si>
  <si>
    <t>439</t>
  </si>
  <si>
    <t>117</t>
  </si>
  <si>
    <t>118</t>
  </si>
  <si>
    <t>Shark-like Selachii (Small)</t>
  </si>
  <si>
    <r>
      <t>Shark-like Selachii (Deepwater)</t>
    </r>
    <r>
      <rPr>
        <vertAlign val="superscript"/>
        <sz val="10"/>
        <rFont val="Arial"/>
        <family val="2"/>
      </rPr>
      <t>a</t>
    </r>
  </si>
  <si>
    <t>18</t>
  </si>
  <si>
    <r>
      <t>22-24</t>
    </r>
    <r>
      <rPr>
        <vertAlign val="superscript"/>
        <sz val="10"/>
        <rFont val="Arial"/>
        <family val="2"/>
      </rPr>
      <t>b</t>
    </r>
  </si>
  <si>
    <r>
      <t>Ivab</t>
    </r>
    <r>
      <rPr>
        <vertAlign val="superscript"/>
        <sz val="10"/>
        <rFont val="Arial"/>
        <family val="2"/>
      </rPr>
      <t>b</t>
    </r>
  </si>
  <si>
    <r>
      <t>I, II</t>
    </r>
    <r>
      <rPr>
        <vertAlign val="superscript"/>
        <sz val="10"/>
        <rFont val="Arial"/>
        <family val="2"/>
      </rPr>
      <t>b</t>
    </r>
  </si>
  <si>
    <r>
      <t>IIIa</t>
    </r>
    <r>
      <rPr>
        <vertAlign val="superscript"/>
        <sz val="10"/>
        <rFont val="Arial"/>
        <family val="2"/>
      </rPr>
      <t>b</t>
    </r>
  </si>
  <si>
    <r>
      <t>IV</t>
    </r>
    <r>
      <rPr>
        <vertAlign val="superscript"/>
        <sz val="10"/>
        <rFont val="Arial"/>
        <family val="2"/>
      </rPr>
      <t>b</t>
    </r>
  </si>
  <si>
    <r>
      <t>IIIaN</t>
    </r>
    <r>
      <rPr>
        <vertAlign val="superscript"/>
        <sz val="10"/>
        <rFont val="Arial"/>
        <family val="2"/>
      </rPr>
      <t>b</t>
    </r>
  </si>
  <si>
    <r>
      <t>IIIaS</t>
    </r>
    <r>
      <rPr>
        <vertAlign val="superscript"/>
        <sz val="10"/>
        <rFont val="Arial"/>
        <family val="2"/>
      </rPr>
      <t>b</t>
    </r>
  </si>
  <si>
    <r>
      <t>IIa, IV</t>
    </r>
    <r>
      <rPr>
        <vertAlign val="superscript"/>
        <sz val="10"/>
        <rFont val="Arial"/>
        <family val="2"/>
      </rPr>
      <t>b</t>
    </r>
  </si>
  <si>
    <r>
      <t>IIIabcd, IV, IIa</t>
    </r>
    <r>
      <rPr>
        <vertAlign val="superscript"/>
        <sz val="10"/>
        <rFont val="Arial"/>
        <family val="2"/>
      </rPr>
      <t>b</t>
    </r>
  </si>
  <si>
    <r>
      <t>IV, VIId</t>
    </r>
    <r>
      <rPr>
        <vertAlign val="superscript"/>
        <sz val="10"/>
        <rFont val="Arial"/>
        <family val="2"/>
      </rPr>
      <t>b</t>
    </r>
  </si>
  <si>
    <t>b. Management area</t>
  </si>
  <si>
    <r>
      <t>Note</t>
    </r>
    <r>
      <rPr>
        <vertAlign val="superscript"/>
        <sz val="10"/>
        <rFont val="Arial"/>
        <family val="2"/>
      </rPr>
      <t>c</t>
    </r>
  </si>
  <si>
    <r>
      <t>84</t>
    </r>
    <r>
      <rPr>
        <vertAlign val="superscript"/>
        <sz val="10"/>
        <rFont val="Arial"/>
        <family val="2"/>
      </rPr>
      <t>c</t>
    </r>
  </si>
  <si>
    <r>
      <t>20</t>
    </r>
    <r>
      <rPr>
        <vertAlign val="superscript"/>
        <sz val="10"/>
        <rFont val="Arial"/>
        <family val="2"/>
      </rPr>
      <t>d</t>
    </r>
  </si>
  <si>
    <r>
      <t>Note</t>
    </r>
    <r>
      <rPr>
        <vertAlign val="superscript"/>
        <sz val="10"/>
        <rFont val="Arial"/>
        <family val="2"/>
      </rPr>
      <t>d</t>
    </r>
  </si>
  <si>
    <r>
      <t>10</t>
    </r>
    <r>
      <rPr>
        <i/>
        <vertAlign val="superscript"/>
        <sz val="10"/>
        <rFont val="Arial"/>
        <family val="2"/>
      </rPr>
      <t>e</t>
    </r>
  </si>
  <si>
    <t>G3</t>
  </si>
  <si>
    <r>
      <t xml:space="preserve">c. The quota for </t>
    </r>
    <r>
      <rPr>
        <i/>
        <sz val="10"/>
        <rFont val="Arial"/>
        <family val="2"/>
      </rPr>
      <t>Solea solea</t>
    </r>
    <r>
      <rPr>
        <sz val="10"/>
        <rFont val="Arial"/>
        <family val="2"/>
      </rPr>
      <t xml:space="preserve"> is common for IIIa and IIIbcd</t>
    </r>
  </si>
  <si>
    <r>
      <t>d. The quota for</t>
    </r>
    <r>
      <rPr>
        <i/>
        <sz val="10"/>
        <rFont val="Arial"/>
        <family val="2"/>
      </rPr>
      <t xml:space="preserve"> Micromesistius poutassou</t>
    </r>
    <r>
      <rPr>
        <sz val="10"/>
        <rFont val="Arial"/>
        <family val="2"/>
      </rPr>
      <t xml:space="preserve"> is common in EU and International water for area I-VII, VIIIabcde, XII-XIV</t>
    </r>
  </si>
  <si>
    <r>
      <t>e. The quota for</t>
    </r>
    <r>
      <rPr>
        <i/>
        <sz val="10"/>
        <rFont val="Arial"/>
        <family val="2"/>
      </rPr>
      <t xml:space="preserve"> Limanda limanda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Platichthys flesus</t>
    </r>
    <r>
      <rPr>
        <sz val="10"/>
        <rFont val="Arial"/>
        <family val="2"/>
      </rPr>
      <t xml:space="preserve"> is common in IV</t>
    </r>
  </si>
  <si>
    <r>
      <t>15</t>
    </r>
    <r>
      <rPr>
        <vertAlign val="superscript"/>
        <sz val="10"/>
        <rFont val="Arial"/>
        <family val="2"/>
      </rPr>
      <t>f</t>
    </r>
  </si>
  <si>
    <r>
      <t xml:space="preserve">f. The quota for </t>
    </r>
    <r>
      <rPr>
        <i/>
        <sz val="10"/>
        <rFont val="Arial"/>
        <family val="2"/>
      </rPr>
      <t>Microstomus kitt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Glyptocephalus cynoglossus</t>
    </r>
    <r>
      <rPr>
        <sz val="10"/>
        <rFont val="Arial"/>
        <family val="2"/>
      </rPr>
      <t xml:space="preserve"> is common in IV</t>
    </r>
  </si>
  <si>
    <r>
      <t>17</t>
    </r>
    <r>
      <rPr>
        <vertAlign val="superscript"/>
        <sz val="10"/>
        <rFont val="Arial"/>
        <family val="2"/>
      </rPr>
      <t>g</t>
    </r>
  </si>
  <si>
    <t>413</t>
  </si>
  <si>
    <t>987</t>
  </si>
  <si>
    <t>87</t>
  </si>
  <si>
    <t>Capacity</t>
  </si>
  <si>
    <t>Number of vessels</t>
  </si>
  <si>
    <t>Census</t>
  </si>
  <si>
    <t>Days at sea</t>
  </si>
  <si>
    <t>Hours fished</t>
  </si>
  <si>
    <t>Fishing days</t>
  </si>
  <si>
    <t>GT * Fishing days</t>
  </si>
  <si>
    <t>GT, kW, Vessel Age</t>
  </si>
  <si>
    <t>kW * Fishing days</t>
  </si>
  <si>
    <t>Number of trips</t>
  </si>
  <si>
    <t>Number of rigs</t>
  </si>
  <si>
    <t>Number of fishing operations</t>
  </si>
  <si>
    <t>Number of nets/length</t>
  </si>
  <si>
    <t>Number of hooks, Number of lines</t>
  </si>
  <si>
    <t>Number of pots, traps</t>
  </si>
  <si>
    <t>Soaking time</t>
  </si>
  <si>
    <t>Landings</t>
  </si>
  <si>
    <t>Value of landings total and per commercial species</t>
  </si>
  <si>
    <t>Live weight of landings total and per species</t>
  </si>
  <si>
    <t>prices by commercial species</t>
  </si>
  <si>
    <t>Conversion factor per species</t>
  </si>
  <si>
    <t>Logbook</t>
  </si>
  <si>
    <t>All registered vessels</t>
  </si>
  <si>
    <t>Vessel registre</t>
  </si>
  <si>
    <t>All active vessels</t>
  </si>
  <si>
    <r>
      <t>56</t>
    </r>
    <r>
      <rPr>
        <vertAlign val="superscript"/>
        <sz val="10"/>
        <rFont val="Arial"/>
        <family val="2"/>
      </rPr>
      <t>h</t>
    </r>
  </si>
  <si>
    <t xml:space="preserve">h. The majority of the stock is taken by Norway </t>
  </si>
  <si>
    <r>
      <t>g. The quota for</t>
    </r>
    <r>
      <rPr>
        <i/>
        <sz val="10"/>
        <rFont val="Arial"/>
        <family val="2"/>
      </rPr>
      <t xml:space="preserve"> Psetta maxima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Scophthalmus rhombus</t>
    </r>
    <r>
      <rPr>
        <sz val="10"/>
        <rFont val="Arial"/>
        <family val="2"/>
      </rPr>
      <t xml:space="preserve">  is common in IV</t>
    </r>
  </si>
  <si>
    <t>IIa, IV</t>
  </si>
  <si>
    <t>1274</t>
  </si>
  <si>
    <t>16</t>
  </si>
  <si>
    <t>1122</t>
  </si>
  <si>
    <t>27.VII-VIII</t>
  </si>
  <si>
    <t>Baltic International Acoustic survey</t>
  </si>
  <si>
    <t>Blue Whiting Survey</t>
  </si>
  <si>
    <r>
      <t>1</t>
    </r>
    <r>
      <rPr>
        <vertAlign val="superscript"/>
        <sz val="10"/>
        <rFont val="Calibri"/>
        <family val="2"/>
      </rPr>
      <t>st</t>
    </r>
    <r>
      <rPr>
        <sz val="10"/>
        <rFont val="Arial"/>
        <family val="2"/>
      </rPr>
      <t xml:space="preserve"> and 2</t>
    </r>
    <r>
      <rPr>
        <vertAlign val="superscript"/>
        <sz val="10"/>
        <rFont val="Arial"/>
        <family val="2"/>
      </rPr>
      <t xml:space="preserve">nd </t>
    </r>
    <r>
      <rPr>
        <sz val="10"/>
        <rFont val="Arial"/>
        <family val="2"/>
      </rPr>
      <t>quarter</t>
    </r>
  </si>
  <si>
    <t>Sept. -Oct.</t>
  </si>
  <si>
    <t>Sale slips and Logbook</t>
  </si>
  <si>
    <t>IIIa, IIIb-d</t>
  </si>
  <si>
    <t>27. SD22-24</t>
  </si>
  <si>
    <t>Crangon crangon</t>
  </si>
  <si>
    <t>12.5%</t>
  </si>
  <si>
    <t>27. SD25-32</t>
  </si>
  <si>
    <t>OTM_DEF_32-69_0_0</t>
  </si>
  <si>
    <r>
      <t>IVab</t>
    </r>
    <r>
      <rPr>
        <vertAlign val="superscript"/>
        <sz val="10"/>
        <rFont val="Arial"/>
        <family val="2"/>
      </rPr>
      <t>b</t>
    </r>
  </si>
  <si>
    <t>IIIabcd, IV, IIab</t>
  </si>
  <si>
    <t>Conservation status of fish species</t>
  </si>
  <si>
    <t>Proportion of large fish</t>
  </si>
  <si>
    <t>Mean maximum length of fishes</t>
  </si>
  <si>
    <t>Size at maturation of exploited fish species</t>
  </si>
  <si>
    <t>Distribution of fishing activities</t>
  </si>
  <si>
    <t>Aggregation of fishing activities</t>
  </si>
  <si>
    <t>Areas not impacted by mobile bottom gears</t>
  </si>
  <si>
    <t>0.025</t>
  </si>
  <si>
    <t>0.125</t>
  </si>
  <si>
    <t>surveys</t>
  </si>
  <si>
    <t>Commercial</t>
  </si>
  <si>
    <t>Commercial + Surveys</t>
  </si>
  <si>
    <t xml:space="preserve">Commercial </t>
  </si>
  <si>
    <t>commercial</t>
  </si>
  <si>
    <t xml:space="preserve">commercial </t>
  </si>
  <si>
    <t>commercial+surveys</t>
  </si>
  <si>
    <t xml:space="preserve">Position and vessel registration </t>
  </si>
  <si>
    <t>3 month</t>
  </si>
  <si>
    <t>Value of landings and cost of fuel.</t>
  </si>
  <si>
    <t xml:space="preserve">Species of catches and discards </t>
  </si>
  <si>
    <t>length of catches and discards</t>
  </si>
  <si>
    <t>Survey</t>
  </si>
  <si>
    <t>survey / commercial data</t>
  </si>
  <si>
    <t>assesment on stock</t>
  </si>
  <si>
    <t>200</t>
  </si>
  <si>
    <t>1000</t>
  </si>
  <si>
    <t>500</t>
  </si>
  <si>
    <t>4000</t>
  </si>
  <si>
    <t>400</t>
  </si>
  <si>
    <t>3000</t>
  </si>
  <si>
    <t>3500</t>
  </si>
  <si>
    <t>4500</t>
  </si>
  <si>
    <t>2000</t>
  </si>
  <si>
    <t>5000</t>
  </si>
  <si>
    <t>2500</t>
  </si>
  <si>
    <t>1500</t>
  </si>
  <si>
    <t>300</t>
  </si>
  <si>
    <t>[DRB] [VL1012] Dredges: 10-12 m</t>
  </si>
  <si>
    <t>[DTS] [VL0012] Demersale trawlers and seiners:  &lt; 12 m</t>
  </si>
  <si>
    <t>[PGP] [VL0012] Polyval. passive gears: Drift nets, fixed nets and traps: &lt; 12 m</t>
  </si>
  <si>
    <t>[PMP] [VL0012] Polyvalent mobile and passive gears: &lt; 12 m</t>
  </si>
  <si>
    <t>[DRB] [VL1224] Dredges: 12-18 m</t>
  </si>
  <si>
    <t>[DTS] [VL1218] Demersale trawlers and seiners: 12-18 m</t>
  </si>
  <si>
    <t>[PGP] [VL1218] Polyval. passive gears: Drift nets, fixed nets and traps: 12-18 m</t>
  </si>
  <si>
    <t>[PMP] [VL1218] Polyvalent mobile and passive gears: 12-18 m</t>
  </si>
  <si>
    <t>[TBB] [VL1218] Beam trawlers: 12-18 m (Shrimp trawlers)</t>
  </si>
  <si>
    <t>[DTS] [VL1824] Demersale trawlers and seiners: 18-24 m</t>
  </si>
  <si>
    <t>[PMP] [VL1824] Polyvalent mobile and passive gears: 18-24 m</t>
  </si>
  <si>
    <t>[TBB] [VL1218] Beam trawlers: 18-24 m (Shrimp trawlers)</t>
  </si>
  <si>
    <t>[TM] [VL2440] Pelagic trawlers: 24-40 m</t>
  </si>
  <si>
    <t>[TBB] [VL40XX] Beam trawlers: &gt;= 40 m</t>
  </si>
  <si>
    <t>*</t>
  </si>
  <si>
    <t>[TM] [VL40XX] Purse Seiners and pelagic trawlers: &gt;= 40 m</t>
  </si>
  <si>
    <t>Demersale trawlers and seiners 12-18 m</t>
  </si>
  <si>
    <t>Danish Seiners 12-18 m</t>
  </si>
  <si>
    <t>Demersale Trawlers 12-18 m</t>
  </si>
  <si>
    <t>Demersale trawlers and seiners 18-24 m</t>
  </si>
  <si>
    <t>Danish Seiners 18-24 m</t>
  </si>
  <si>
    <t>Demersale Trawlers 18-24 m</t>
  </si>
  <si>
    <t>Pelagic trawlers and seiners &gt;= 40 m</t>
  </si>
  <si>
    <t>Pelagic Trawlers  &gt;=  40 m</t>
  </si>
  <si>
    <t>Purse Seiners  &gt;=  40 m</t>
  </si>
  <si>
    <t>Beam Trawlers &gt;= 40 m</t>
  </si>
  <si>
    <t>Sales notes</t>
  </si>
  <si>
    <t>Income from leasing out quota or other fishing rights</t>
  </si>
  <si>
    <t>Varaibility</t>
  </si>
  <si>
    <t>Variability of estimates</t>
  </si>
  <si>
    <t>Direct subsidies</t>
  </si>
  <si>
    <t>Personnel costs</t>
  </si>
  <si>
    <t>Wages and salaries of crew</t>
  </si>
  <si>
    <t>Imputed value of unpaid labour</t>
  </si>
  <si>
    <t>Repair and maintenanc</t>
  </si>
  <si>
    <t>Repair and maintenance costs</t>
  </si>
  <si>
    <t>Variable costs</t>
  </si>
  <si>
    <t>Non-variable costs</t>
  </si>
  <si>
    <t>Lease/rental payments for quota or other fishing rights</t>
  </si>
  <si>
    <t>Capital costs</t>
  </si>
  <si>
    <t>Annual depreciation</t>
  </si>
  <si>
    <t>Capital value</t>
  </si>
  <si>
    <t>Historical or replacement value of physical capital</t>
  </si>
  <si>
    <t>Investments</t>
  </si>
  <si>
    <t>Investments in physical capital</t>
  </si>
  <si>
    <t>Financial position</t>
  </si>
  <si>
    <t>Debt/asset ratio</t>
  </si>
  <si>
    <t>Employment</t>
  </si>
  <si>
    <t>Engaged crew</t>
  </si>
  <si>
    <t>FTE national and FTE harmonized</t>
  </si>
  <si>
    <t>Fleet</t>
  </si>
  <si>
    <t>Number</t>
  </si>
  <si>
    <t>Mean LOA, GT, kW, age</t>
  </si>
  <si>
    <t>Energy consumption</t>
  </si>
  <si>
    <t>Fishing enterprises</t>
  </si>
  <si>
    <t>Number of fishing enterprises</t>
  </si>
  <si>
    <t>Production value</t>
  </si>
  <si>
    <t>Value of landings per species</t>
  </si>
  <si>
    <t>Average price per species</t>
  </si>
  <si>
    <t>2012</t>
  </si>
  <si>
    <t>DEN</t>
  </si>
  <si>
    <t>(i) Species to be specified: Mytilus edulis</t>
  </si>
  <si>
    <t>(l) Species to be specified: Oncorhynchus mykiss</t>
  </si>
  <si>
    <t>Fish farming - Land based farms - Combined - Trout</t>
  </si>
  <si>
    <t>Fish farming - Land based farms - Combined - Eel</t>
  </si>
  <si>
    <t>Fish farming - Cages - Cages - Trout</t>
  </si>
  <si>
    <t>Shellfish farming - Long line - Mussel</t>
  </si>
  <si>
    <t>Register data</t>
  </si>
  <si>
    <t>All segments</t>
  </si>
  <si>
    <t>Subsidies</t>
  </si>
  <si>
    <t>Wages and salaries of staff</t>
  </si>
  <si>
    <t>Imputed value of labour</t>
  </si>
  <si>
    <t>Calculated from financial accounts</t>
  </si>
  <si>
    <t>Livestock costs</t>
  </si>
  <si>
    <t>Feed costs</t>
  </si>
  <si>
    <t>Repair and maintenance</t>
  </si>
  <si>
    <t>Depreciation of capital</t>
  </si>
  <si>
    <t>Financial costs, net</t>
  </si>
  <si>
    <t>Exstraordinary costs, net</t>
  </si>
  <si>
    <t>Total value of assets</t>
  </si>
  <si>
    <t>Net investments</t>
  </si>
  <si>
    <t>Debt</t>
  </si>
  <si>
    <t>Livestock</t>
  </si>
  <si>
    <t>Fish Feed</t>
  </si>
  <si>
    <t>Volume of sales</t>
  </si>
  <si>
    <t>Number of persons employed</t>
  </si>
  <si>
    <t>FTE National</t>
  </si>
  <si>
    <t>Number of interprises</t>
  </si>
  <si>
    <t>Exstarordinary costs, net</t>
  </si>
  <si>
    <t>Acoustic abundance estimate of blue whiting stocks</t>
  </si>
  <si>
    <t>Denmark participates on other MS research vessels</t>
  </si>
  <si>
    <t>Denmark participates on other MS research vessel</t>
  </si>
  <si>
    <t>2009</t>
  </si>
  <si>
    <t>All</t>
  </si>
  <si>
    <t>Companies 50-249</t>
  </si>
  <si>
    <t>Companies 250-</t>
  </si>
  <si>
    <t>Purchase of fish and other raw materials for production</t>
  </si>
  <si>
    <t>1 hours</t>
  </si>
  <si>
    <t>April-June</t>
  </si>
  <si>
    <t>Will be filled in when the Commission har provided the list.</t>
  </si>
  <si>
    <r>
      <t>Share in
EU landings
---
%</t>
    </r>
    <r>
      <rPr>
        <b/>
        <vertAlign val="superscript"/>
        <sz val="10"/>
        <rFont val="Arial"/>
        <family val="2"/>
      </rPr>
      <t>i</t>
    </r>
  </si>
  <si>
    <t>88</t>
  </si>
  <si>
    <t>97</t>
  </si>
  <si>
    <t>7</t>
  </si>
  <si>
    <t>92</t>
  </si>
  <si>
    <t>12</t>
  </si>
  <si>
    <t>46</t>
  </si>
  <si>
    <t>40</t>
  </si>
  <si>
    <r>
      <t>83</t>
    </r>
    <r>
      <rPr>
        <vertAlign val="superscript"/>
        <sz val="10"/>
        <rFont val="Arial"/>
        <family val="2"/>
      </rPr>
      <t>k</t>
    </r>
  </si>
  <si>
    <t>8</t>
  </si>
  <si>
    <t>91</t>
  </si>
  <si>
    <t>99</t>
  </si>
  <si>
    <t>49</t>
  </si>
  <si>
    <t>14</t>
  </si>
  <si>
    <t>77</t>
  </si>
  <si>
    <t>15</t>
  </si>
  <si>
    <t>37</t>
  </si>
  <si>
    <r>
      <t xml:space="preserve">a. </t>
    </r>
    <r>
      <rPr>
        <i/>
        <sz val="10"/>
        <rFont val="Arial"/>
        <family val="2"/>
      </rPr>
      <t>Etmopterus spinax</t>
    </r>
  </si>
  <si>
    <t>B</t>
  </si>
  <si>
    <t>D</t>
  </si>
  <si>
    <t>E</t>
  </si>
  <si>
    <t>F</t>
  </si>
  <si>
    <t>G</t>
  </si>
  <si>
    <t>East Baltic</t>
  </si>
  <si>
    <t>West Baltic</t>
  </si>
  <si>
    <t>Kattegat</t>
  </si>
  <si>
    <t>Skagerrak</t>
  </si>
  <si>
    <t>NorthSea</t>
  </si>
  <si>
    <t>I and II</t>
  </si>
  <si>
    <t>Season</t>
  </si>
  <si>
    <t>Area</t>
  </si>
  <si>
    <t>Q123</t>
  </si>
  <si>
    <t>600</t>
  </si>
  <si>
    <t>(a) [I]mportant segments with distinct characteristics; [S]egments similar to other segments; [N]on-important segments with distinct characteristics</t>
  </si>
  <si>
    <t>(a) [C] Clustered according to classification in DCR; [S] Clustered according to number of vessels less than 10.</t>
  </si>
  <si>
    <t>24</t>
  </si>
  <si>
    <t>i. Based on data from EUROSTAT. Since data for 2009 are not available in EUROSTAT - the ratios are based on data from 2008.</t>
  </si>
  <si>
    <t>k. The figures in EOROSTAT are for IIIa.</t>
  </si>
  <si>
    <t>800</t>
  </si>
  <si>
    <t>350</t>
  </si>
  <si>
    <t>27.SD22-32</t>
  </si>
  <si>
    <t>150</t>
  </si>
  <si>
    <t>10000</t>
  </si>
  <si>
    <t>27.IIIa</t>
  </si>
  <si>
    <t>8000</t>
  </si>
  <si>
    <t xml:space="preserve">Table III.C.1 - List of identified metiers </t>
  </si>
  <si>
    <t>(updated 2011/10/31 with figures from 2009 and 2010)</t>
  </si>
  <si>
    <t>2009-2010</t>
  </si>
  <si>
    <t>OTB_DEF_&gt;=105_1_120</t>
  </si>
  <si>
    <t>OTM_DEF_&gt;=105_1_120</t>
  </si>
  <si>
    <t>PTB_DEF_&gt;=105_1_120</t>
  </si>
  <si>
    <t>PTM_DEF_&lt;16_0_0</t>
  </si>
  <si>
    <t>SDN_DEF_&gt;=105_1_120</t>
  </si>
  <si>
    <t>GNS_FWS_&gt;0_0_0</t>
  </si>
  <si>
    <t>PTM_DEF_90-104_0_0</t>
  </si>
  <si>
    <t>SSC_DEF_&gt;=105_1_120</t>
  </si>
  <si>
    <t>OTM_SPF_16-104_0_0</t>
  </si>
  <si>
    <t>OTB_DEF_70-89_2_35</t>
  </si>
  <si>
    <t>OTB_CRU_70-99_0_0</t>
  </si>
  <si>
    <t>OTM_DEF_16-31_0_0</t>
  </si>
  <si>
    <t>(updated 2011/10/31)</t>
  </si>
  <si>
    <t>FPN_CAT_&gt;0_0_0  FPN_DEF_&gt;0_0_0</t>
  </si>
  <si>
    <t>FPN_MDC_&gt;0_0_0</t>
  </si>
  <si>
    <t>GNS_DEF_110-156_0_0  GNS_DEF_&gt;=157_0_0</t>
  </si>
  <si>
    <t>OTB_DEF_&gt;=105_1_110  OTB_DEF_&gt;=105_1_120  OTM_DEF_&gt;=105_1_110  OTM_DEF_&gt;=105_1_120  PTB_DEF_&gt;=105_1_110  PTB_DEF_&gt;=105_1_120  SDN_DEF_&gt;=105_1_110  SDN_DEF_&gt;=105_1_120</t>
  </si>
  <si>
    <t>OTB_DEF_&lt;16_0_0  PTB_DEF_&lt;16_0_0  PTM_DEF_&lt;16_0_0</t>
  </si>
  <si>
    <t>OTM_SPF_16-31_0_0  PTB_SPF_16-31_0_0  PTM_SPF_16-31_0_0</t>
  </si>
  <si>
    <t>OTB_SPF_32-104_0_0  OTB_SPF_32-89_0_0  PTB_SPF_32-104_0_0  PTB_SPF_32-89_0_0  PTM_SPF_32-104_0_0  PTM_SPF_32-89_0_0</t>
  </si>
  <si>
    <t>OTB_DEF_&gt;=105_1_110  OTB_DEF_&gt;=105_1_120  OTM_DEF_&gt;=105_1_110  OTM_DEF_&gt;=105_1_120  PTB_DEF_&gt;=105_1_120</t>
  </si>
  <si>
    <t>OTB_SPF_16-31_0_0  OTM_SPF_16-104_0_0  OTM_SPF_16-31_0_0  PTB_SPF_16-31_0_0  PTM_SPF_16-104_0_0  PTM_SPF_16-31_0_0</t>
  </si>
  <si>
    <t>OTM_SPF_32-69_0_0  PS__SPF_ALL_0_0</t>
  </si>
  <si>
    <t>GNS_DEF_100-119_0_0 (IIIaS)</t>
  </si>
  <si>
    <t>GNS_DEF_120-219_0_0 (IIIaN)</t>
  </si>
  <si>
    <t>GNS_DEF_120-219_0_0 (IIIaN)    GNS_DEF_120-219_0_0 (IIIaS)</t>
  </si>
  <si>
    <t>GNS_DEF_120-219_0_0 (IIIaS)</t>
  </si>
  <si>
    <t>OTB_DEF_&lt;16_0_0  OTM_DEF_&lt;16_0_0  PTB_DEF_&lt;16_0_0  PTM_DEF_&lt;16_0_0</t>
  </si>
  <si>
    <t>OTB_CRU_90-119_0_0  OTB_CRU_&gt;=120_0_0  OTB_DEF_90-119_0_0  OTB_DEF_&gt;=120_0_0  PTB_DEF_&gt;=120_0_0</t>
  </si>
  <si>
    <t>OTB_MCD_90-119_0_0</t>
  </si>
  <si>
    <t>OTB_SPF_32-69_0_0  OTM_SPF_32-69_0_0  PS__SPF_ALL_0_0  PTM_SPF_32-69_0_0</t>
  </si>
  <si>
    <t>SDN_DEF_90-119_0_0  SDN_DEF_&gt;=120_0_0</t>
  </si>
  <si>
    <t>OTB_CRU_90-119_0_0  OTB_DEF_90-119_0_0  PTB_CRU_90-119_0_0</t>
  </si>
  <si>
    <t>OTB_SPF_16-31_0_0  OTM_SPF_16-31_0_0  PTB_SPF_16-31_0_0  PTM_SPF_16-31_0_0</t>
  </si>
  <si>
    <t>OTB_SPF_32-69_0_0  PTB_SPF_32-69_0_0  PTM_SPF_32-69_0_0</t>
  </si>
  <si>
    <t>GNS_DEF_100-119_0_0  GNS_DEF_90-99_0_0</t>
  </si>
  <si>
    <t>OTB_DEF_16-31_0_0  OTM_DEF_16-31_0_0</t>
  </si>
  <si>
    <t>OTB_CRU_&gt;=120_0_0  OTB_DEF_100-119_0_0  OTB_DEF_&gt;=120_0_0  PTB_DEF_&gt;=120_0_0</t>
  </si>
  <si>
    <t>OTB_MCD_&gt;=120_0_0</t>
  </si>
  <si>
    <t>OTB_CRU_70-99_0_0  OTB_DEF_70-99_0_0</t>
  </si>
  <si>
    <t>OTB_MCD_70-99_0_0</t>
  </si>
  <si>
    <t>SDN_DEF_100-119_0_0  SDN_DEF_&gt;=120_0_0</t>
  </si>
  <si>
    <t>FPN_MCD_&gt;0_0_0</t>
  </si>
  <si>
    <t>Mixed crustaceans and demersal fish</t>
  </si>
  <si>
    <t>Other [Market stock specific sampling]</t>
  </si>
  <si>
    <t>Concurrent-at-sea</t>
  </si>
  <si>
    <t>B1</t>
  </si>
  <si>
    <t>B3</t>
  </si>
  <si>
    <t>B2</t>
  </si>
  <si>
    <t>A1</t>
  </si>
  <si>
    <t>A3</t>
  </si>
  <si>
    <t>A2</t>
  </si>
  <si>
    <t>F2</t>
  </si>
  <si>
    <t>H</t>
  </si>
  <si>
    <t>Baltic</t>
  </si>
  <si>
    <t>H1</t>
  </si>
  <si>
    <t>D1</t>
  </si>
  <si>
    <t>D3</t>
  </si>
  <si>
    <t>C1</t>
  </si>
  <si>
    <t>C2</t>
  </si>
  <si>
    <t>E1</t>
  </si>
  <si>
    <t>E3</t>
  </si>
  <si>
    <t>E2</t>
  </si>
  <si>
    <t>Other sampling</t>
  </si>
  <si>
    <t>Western Baltic</t>
  </si>
  <si>
    <t>Eastern Baltic</t>
  </si>
  <si>
    <t>Follows the fishery</t>
  </si>
  <si>
    <t>quarterly</t>
  </si>
  <si>
    <t>monthly</t>
  </si>
  <si>
    <t>b - managment area</t>
  </si>
  <si>
    <t>l. Figures from 2010, see text</t>
  </si>
  <si>
    <r>
      <t>10</t>
    </r>
    <r>
      <rPr>
        <vertAlign val="superscript"/>
        <sz val="10"/>
        <rFont val="Arial"/>
        <family val="2"/>
      </rPr>
      <t>l</t>
    </r>
  </si>
  <si>
    <r>
      <t>131</t>
    </r>
    <r>
      <rPr>
        <vertAlign val="superscript"/>
        <sz val="10"/>
        <rFont val="Arial"/>
        <family val="2"/>
      </rPr>
      <t>l</t>
    </r>
  </si>
  <si>
    <t>562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</si>
</sst>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-* #,##0.00\ _€_-;\-* #,##0.00\ _€_-;_-* \-??\ _€_-;_-@_-"/>
    <numFmt numFmtId="179" formatCode="\ \ 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i/>
      <sz val="10"/>
      <color indexed="1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Calibri"/>
      <family val="2"/>
    </font>
    <font>
      <i/>
      <vertAlign val="superscript"/>
      <sz val="10"/>
      <name val="Arial"/>
      <family val="2"/>
    </font>
    <font>
      <sz val="8"/>
      <color indexed="19"/>
      <name val="Arial"/>
      <family val="2"/>
    </font>
    <font>
      <sz val="11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1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/>
      <top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1" borderId="0" applyNumberFormat="0" applyBorder="0" applyAlignment="0" applyProtection="0"/>
    <xf numFmtId="0" fontId="5" fillId="26" borderId="1" applyNumberFormat="0" applyAlignment="0" applyProtection="0"/>
    <xf numFmtId="0" fontId="0" fillId="42" borderId="2" applyNumberFormat="0" applyFont="0" applyAlignment="0" applyProtection="0"/>
    <xf numFmtId="0" fontId="6" fillId="26" borderId="3" applyNumberFormat="0" applyAlignment="0" applyProtection="0"/>
    <xf numFmtId="0" fontId="63" fillId="43" borderId="4" applyNumberFormat="0" applyAlignment="0" applyProtection="0"/>
    <xf numFmtId="0" fontId="6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4" borderId="3" applyNumberFormat="0" applyAlignment="0" applyProtection="0"/>
    <xf numFmtId="0" fontId="9" fillId="44" borderId="5" applyNumberFormat="0" applyAlignment="0" applyProtection="0"/>
    <xf numFmtId="0" fontId="10" fillId="0" borderId="6" applyNumberFormat="0" applyFill="0" applyAlignment="0" applyProtection="0"/>
    <xf numFmtId="0" fontId="11" fillId="13" borderId="3" applyNumberFormat="0" applyAlignment="0" applyProtection="0"/>
    <xf numFmtId="0" fontId="12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5" borderId="0" applyNumberFormat="0" applyBorder="0" applyAlignment="0" applyProtection="0"/>
    <xf numFmtId="0" fontId="4" fillId="36" borderId="0" applyNumberFormat="0" applyBorder="0" applyAlignment="0" applyProtection="0"/>
    <xf numFmtId="0" fontId="4" fillId="41" borderId="0" applyNumberFormat="0" applyBorder="0" applyAlignment="0" applyProtection="0"/>
    <xf numFmtId="0" fontId="13" fillId="13" borderId="3" applyNumberFormat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6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0" applyNumberFormat="0" applyBorder="0" applyAlignment="0" applyProtection="0"/>
    <xf numFmtId="0" fontId="67" fillId="47" borderId="4" applyNumberFormat="0" applyAlignment="0" applyProtection="0"/>
    <xf numFmtId="17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68" fillId="48" borderId="8" applyNumberFormat="0" applyAlignment="0" applyProtection="0"/>
    <xf numFmtId="0" fontId="69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18" fillId="27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9" applyNumberFormat="0" applyAlignment="0" applyProtection="0"/>
    <xf numFmtId="0" fontId="0" fillId="15" borderId="9" applyNumberFormat="0" applyAlignment="0" applyProtection="0"/>
    <xf numFmtId="0" fontId="70" fillId="43" borderId="10" applyNumberFormat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4" borderId="1" applyNumberFormat="0" applyAlignment="0" applyProtection="0"/>
    <xf numFmtId="0" fontId="74" fillId="0" borderId="14" applyNumberFormat="0" applyFill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12" fillId="0" borderId="17" applyNumberFormat="0" applyFill="0" applyAlignment="0" applyProtection="0"/>
    <xf numFmtId="0" fontId="26" fillId="0" borderId="18" applyNumberFormat="0" applyFill="0" applyAlignment="0" applyProtection="0"/>
    <xf numFmtId="0" fontId="76" fillId="55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0" borderId="16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3" fillId="44" borderId="5" applyNumberFormat="0" applyAlignment="0" applyProtection="0"/>
  </cellStyleXfs>
  <cellXfs count="950">
    <xf numFmtId="0" fontId="0" fillId="0" borderId="0" xfId="0" applyAlignment="1">
      <alignment/>
    </xf>
    <xf numFmtId="0" fontId="0" fillId="0" borderId="0" xfId="0" applyFont="1" applyAlignment="1">
      <alignment/>
    </xf>
    <xf numFmtId="49" fontId="34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35" fillId="0" borderId="21" xfId="0" applyFont="1" applyFill="1" applyBorder="1" applyAlignment="1">
      <alignment horizontal="left" vertical="center"/>
    </xf>
    <xf numFmtId="49" fontId="35" fillId="0" borderId="21" xfId="0" applyNumberFormat="1" applyFont="1" applyFill="1" applyBorder="1" applyAlignment="1">
      <alignment vertical="center"/>
    </xf>
    <xf numFmtId="49" fontId="35" fillId="14" borderId="21" xfId="0" applyNumberFormat="1" applyFont="1" applyFill="1" applyBorder="1" applyAlignment="1">
      <alignment vertical="center"/>
    </xf>
    <xf numFmtId="0" fontId="36" fillId="0" borderId="22" xfId="0" applyFont="1" applyFill="1" applyBorder="1" applyAlignment="1">
      <alignment horizontal="center" vertical="center" wrapText="1"/>
    </xf>
    <xf numFmtId="0" fontId="36" fillId="14" borderId="22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0" fontId="37" fillId="0" borderId="23" xfId="0" applyFont="1" applyFill="1" applyBorder="1" applyAlignment="1">
      <alignment horizontal="center"/>
    </xf>
    <xf numFmtId="0" fontId="37" fillId="14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14" borderId="2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38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vertical="center"/>
    </xf>
    <xf numFmtId="49" fontId="38" fillId="0" borderId="26" xfId="0" applyNumberFormat="1" applyFont="1" applyFill="1" applyBorder="1" applyAlignment="1">
      <alignment vertical="center"/>
    </xf>
    <xf numFmtId="0" fontId="39" fillId="0" borderId="27" xfId="0" applyFont="1" applyFill="1" applyBorder="1" applyAlignment="1">
      <alignment horizontal="left" vertical="center"/>
    </xf>
    <xf numFmtId="0" fontId="39" fillId="0" borderId="28" xfId="0" applyFont="1" applyFill="1" applyBorder="1" applyAlignment="1">
      <alignment horizontal="center" vertical="center"/>
    </xf>
    <xf numFmtId="49" fontId="38" fillId="0" borderId="29" xfId="0" applyNumberFormat="1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49" fontId="38" fillId="0" borderId="0" xfId="116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39" fillId="0" borderId="27" xfId="116" applyFont="1" applyFill="1" applyBorder="1" applyAlignment="1">
      <alignment horizontal="left" vertical="center"/>
      <protection/>
    </xf>
    <xf numFmtId="49" fontId="39" fillId="0" borderId="27" xfId="116" applyNumberFormat="1" applyFont="1" applyFill="1" applyBorder="1" applyAlignment="1">
      <alignment vertical="center"/>
      <protection/>
    </xf>
    <xf numFmtId="49" fontId="38" fillId="0" borderId="29" xfId="116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/>
    </xf>
    <xf numFmtId="0" fontId="36" fillId="0" borderId="27" xfId="0" applyFont="1" applyBorder="1" applyAlignment="1">
      <alignment horizontal="center"/>
    </xf>
    <xf numFmtId="49" fontId="39" fillId="14" borderId="27" xfId="116" applyNumberFormat="1" applyFont="1" applyFill="1" applyBorder="1" applyAlignment="1">
      <alignment vertical="center"/>
      <protection/>
    </xf>
    <xf numFmtId="49" fontId="36" fillId="0" borderId="22" xfId="116" applyNumberFormat="1" applyFont="1" applyFill="1" applyBorder="1" applyAlignment="1">
      <alignment horizontal="center" vertical="center"/>
      <protection/>
    </xf>
    <xf numFmtId="49" fontId="36" fillId="0" borderId="22" xfId="116" applyNumberFormat="1" applyFont="1" applyFill="1" applyBorder="1" applyAlignment="1">
      <alignment vertical="center"/>
      <protection/>
    </xf>
    <xf numFmtId="49" fontId="36" fillId="0" borderId="22" xfId="116" applyNumberFormat="1" applyFont="1" applyFill="1" applyBorder="1" applyAlignment="1">
      <alignment horizontal="center" vertical="center" wrapText="1"/>
      <protection/>
    </xf>
    <xf numFmtId="49" fontId="36" fillId="0" borderId="22" xfId="116" applyNumberFormat="1" applyFont="1" applyFill="1" applyBorder="1" applyAlignment="1">
      <alignment vertical="center" wrapText="1"/>
      <protection/>
    </xf>
    <xf numFmtId="0" fontId="40" fillId="0" borderId="21" xfId="0" applyFont="1" applyFill="1" applyBorder="1" applyAlignment="1">
      <alignment/>
    </xf>
    <xf numFmtId="0" fontId="40" fillId="0" borderId="21" xfId="116" applyNumberFormat="1" applyFont="1" applyFill="1" applyBorder="1" applyAlignment="1">
      <alignment horizontal="center" vertical="center"/>
      <protection/>
    </xf>
    <xf numFmtId="0" fontId="0" fillId="14" borderId="21" xfId="0" applyFont="1" applyFill="1" applyBorder="1" applyAlignment="1">
      <alignment/>
    </xf>
    <xf numFmtId="10" fontId="0" fillId="14" borderId="21" xfId="0" applyNumberFormat="1" applyFont="1" applyFill="1" applyBorder="1" applyAlignment="1">
      <alignment/>
    </xf>
    <xf numFmtId="49" fontId="0" fillId="56" borderId="28" xfId="116" applyNumberFormat="1" applyFont="1" applyFill="1" applyBorder="1" applyAlignment="1">
      <alignment vertical="center"/>
      <protection/>
    </xf>
    <xf numFmtId="49" fontId="0" fillId="56" borderId="21" xfId="116" applyNumberFormat="1" applyFont="1" applyFill="1" applyBorder="1" applyAlignment="1">
      <alignment vertical="center"/>
      <protection/>
    </xf>
    <xf numFmtId="0" fontId="0" fillId="56" borderId="21" xfId="116" applyNumberFormat="1" applyFont="1" applyFill="1" applyBorder="1" applyAlignment="1">
      <alignment horizontal="center" vertical="center"/>
      <protection/>
    </xf>
    <xf numFmtId="0" fontId="0" fillId="56" borderId="21" xfId="116" applyNumberFormat="1" applyFont="1" applyFill="1" applyBorder="1" applyAlignment="1">
      <alignment horizontal="center" vertical="center" wrapText="1"/>
      <protection/>
    </xf>
    <xf numFmtId="49" fontId="0" fillId="56" borderId="30" xfId="116" applyNumberFormat="1" applyFont="1" applyFill="1" applyBorder="1" applyAlignment="1">
      <alignment vertical="center" wrapText="1"/>
      <protection/>
    </xf>
    <xf numFmtId="49" fontId="41" fillId="0" borderId="31" xfId="116" applyNumberFormat="1" applyFont="1" applyFill="1" applyBorder="1" applyAlignment="1">
      <alignment vertical="center"/>
      <protection/>
    </xf>
    <xf numFmtId="49" fontId="0" fillId="0" borderId="31" xfId="116" applyNumberFormat="1" applyFont="1" applyFill="1" applyBorder="1" applyAlignment="1">
      <alignment vertical="center"/>
      <protection/>
    </xf>
    <xf numFmtId="49" fontId="0" fillId="0" borderId="31" xfId="116" applyNumberFormat="1" applyFont="1" applyFill="1" applyBorder="1" applyAlignment="1">
      <alignment horizontal="left" vertical="center"/>
      <protection/>
    </xf>
    <xf numFmtId="49" fontId="41" fillId="0" borderId="0" xfId="116" applyNumberFormat="1" applyFont="1" applyFill="1" applyBorder="1" applyAlignment="1">
      <alignment horizontal="left" vertical="center"/>
      <protection/>
    </xf>
    <xf numFmtId="49" fontId="0" fillId="0" borderId="0" xfId="116" applyNumberFormat="1" applyFont="1" applyFill="1" applyBorder="1" applyAlignment="1">
      <alignment horizontal="left" vertical="center"/>
      <protection/>
    </xf>
    <xf numFmtId="0" fontId="36" fillId="0" borderId="22" xfId="0" applyFont="1" applyBorder="1" applyAlignment="1">
      <alignment horizontal="center" vertical="center"/>
    </xf>
    <xf numFmtId="0" fontId="40" fillId="14" borderId="2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/>
    </xf>
    <xf numFmtId="0" fontId="40" fillId="14" borderId="21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1" xfId="0" applyFont="1" applyFill="1" applyBorder="1" applyAlignment="1">
      <alignment/>
    </xf>
    <xf numFmtId="49" fontId="38" fillId="0" borderId="0" xfId="115" applyNumberFormat="1" applyFont="1" applyFill="1" applyBorder="1" applyAlignment="1">
      <alignment vertical="center"/>
      <protection/>
    </xf>
    <xf numFmtId="49" fontId="39" fillId="0" borderId="27" xfId="115" applyNumberFormat="1" applyFont="1" applyFill="1" applyBorder="1" applyAlignment="1">
      <alignment horizontal="right" vertical="center"/>
      <protection/>
    </xf>
    <xf numFmtId="49" fontId="38" fillId="0" borderId="29" xfId="115" applyNumberFormat="1" applyFont="1" applyFill="1" applyBorder="1" applyAlignment="1">
      <alignment vertical="center"/>
      <protection/>
    </xf>
    <xf numFmtId="0" fontId="0" fillId="14" borderId="32" xfId="0" applyFont="1" applyFill="1" applyBorder="1" applyAlignment="1">
      <alignment/>
    </xf>
    <xf numFmtId="49" fontId="36" fillId="0" borderId="22" xfId="115" applyNumberFormat="1" applyFont="1" applyFill="1" applyBorder="1" applyAlignment="1">
      <alignment horizontal="center" vertical="center" wrapText="1"/>
      <protection/>
    </xf>
    <xf numFmtId="49" fontId="36" fillId="14" borderId="22" xfId="115" applyNumberFormat="1" applyFont="1" applyFill="1" applyBorder="1" applyAlignment="1">
      <alignment horizontal="center" vertical="center" wrapText="1"/>
      <protection/>
    </xf>
    <xf numFmtId="49" fontId="36" fillId="0" borderId="22" xfId="115" applyNumberFormat="1" applyFont="1" applyFill="1" applyBorder="1" applyAlignment="1">
      <alignment horizontal="left" vertical="center" wrapText="1"/>
      <protection/>
    </xf>
    <xf numFmtId="49" fontId="40" fillId="0" borderId="21" xfId="115" applyNumberFormat="1" applyFont="1" applyFill="1" applyBorder="1" applyAlignment="1">
      <alignment vertical="center"/>
      <protection/>
    </xf>
    <xf numFmtId="49" fontId="40" fillId="14" borderId="21" xfId="115" applyNumberFormat="1" applyFont="1" applyFill="1" applyBorder="1" applyAlignment="1">
      <alignment vertical="center" wrapText="1"/>
      <protection/>
    </xf>
    <xf numFmtId="49" fontId="40" fillId="14" borderId="21" xfId="115" applyNumberFormat="1" applyFont="1" applyFill="1" applyBorder="1" applyAlignment="1">
      <alignment horizontal="center" vertical="center" wrapText="1"/>
      <protection/>
    </xf>
    <xf numFmtId="49" fontId="0" fillId="0" borderId="21" xfId="115" applyNumberFormat="1" applyFont="1" applyFill="1" applyBorder="1" applyAlignment="1">
      <alignment vertical="center"/>
      <protection/>
    </xf>
    <xf numFmtId="49" fontId="0" fillId="0" borderId="21" xfId="115" applyNumberFormat="1" applyFont="1" applyFill="1" applyBorder="1" applyAlignment="1">
      <alignment vertical="center" wrapText="1"/>
      <protection/>
    </xf>
    <xf numFmtId="49" fontId="0" fillId="14" borderId="21" xfId="115" applyNumberFormat="1" applyFont="1" applyFill="1" applyBorder="1" applyAlignment="1">
      <alignment vertical="center" wrapText="1"/>
      <protection/>
    </xf>
    <xf numFmtId="49" fontId="0" fillId="0" borderId="21" xfId="115" applyNumberFormat="1" applyFont="1" applyFill="1" applyBorder="1" applyAlignment="1">
      <alignment horizontal="center" vertical="center"/>
      <protection/>
    </xf>
    <xf numFmtId="49" fontId="41" fillId="0" borderId="0" xfId="115" applyNumberFormat="1" applyFont="1" applyFill="1" applyBorder="1" applyAlignment="1">
      <alignment vertical="center"/>
      <protection/>
    </xf>
    <xf numFmtId="0" fontId="41" fillId="0" borderId="0" xfId="0" applyFont="1" applyBorder="1" applyAlignment="1">
      <alignment wrapText="1"/>
    </xf>
    <xf numFmtId="49" fontId="0" fillId="0" borderId="31" xfId="115" applyNumberFormat="1" applyFont="1" applyFill="1" applyBorder="1" applyAlignment="1">
      <alignment vertical="center" wrapText="1"/>
      <protection/>
    </xf>
    <xf numFmtId="0" fontId="38" fillId="0" borderId="0" xfId="0" applyFont="1" applyBorder="1" applyAlignment="1">
      <alignment vertical="center"/>
    </xf>
    <xf numFmtId="0" fontId="39" fillId="0" borderId="27" xfId="0" applyFont="1" applyFill="1" applyBorder="1" applyAlignment="1">
      <alignment horizontal="center" vertical="center"/>
    </xf>
    <xf numFmtId="0" fontId="38" fillId="0" borderId="29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2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Font="1" applyFill="1" applyAlignment="1">
      <alignment/>
    </xf>
    <xf numFmtId="49" fontId="36" fillId="0" borderId="33" xfId="116" applyNumberFormat="1" applyFont="1" applyFill="1" applyBorder="1" applyAlignment="1">
      <alignment horizontal="center" vertical="center" wrapText="1"/>
      <protection/>
    </xf>
    <xf numFmtId="9" fontId="0" fillId="14" borderId="21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38" fillId="0" borderId="29" xfId="0" applyFont="1" applyFill="1" applyBorder="1" applyAlignment="1">
      <alignment vertical="center"/>
    </xf>
    <xf numFmtId="49" fontId="36" fillId="14" borderId="34" xfId="0" applyNumberFormat="1" applyFont="1" applyFill="1" applyBorder="1" applyAlignment="1">
      <alignment horizontal="center" vertical="center" wrapText="1"/>
    </xf>
    <xf numFmtId="49" fontId="36" fillId="14" borderId="35" xfId="0" applyNumberFormat="1" applyFont="1" applyFill="1" applyBorder="1" applyAlignment="1">
      <alignment horizontal="center" vertical="center" wrapText="1"/>
    </xf>
    <xf numFmtId="49" fontId="36" fillId="14" borderId="36" xfId="0" applyNumberFormat="1" applyFont="1" applyFill="1" applyBorder="1" applyAlignment="1">
      <alignment horizontal="center" vertical="center" wrapText="1"/>
    </xf>
    <xf numFmtId="0" fontId="0" fillId="14" borderId="21" xfId="0" applyFill="1" applyBorder="1" applyAlignment="1">
      <alignment/>
    </xf>
    <xf numFmtId="0" fontId="39" fillId="14" borderId="27" xfId="0" applyFont="1" applyFill="1" applyBorder="1" applyAlignment="1">
      <alignment horizontal="center" vertical="center"/>
    </xf>
    <xf numFmtId="0" fontId="0" fillId="14" borderId="37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40" fillId="14" borderId="21" xfId="0" applyFont="1" applyFill="1" applyBorder="1" applyAlignment="1">
      <alignment horizontal="left" vertical="center" wrapText="1"/>
    </xf>
    <xf numFmtId="0" fontId="40" fillId="14" borderId="21" xfId="0" applyFont="1" applyFill="1" applyBorder="1" applyAlignment="1">
      <alignment horizontal="left" vertical="center"/>
    </xf>
    <xf numFmtId="0" fontId="44" fillId="14" borderId="21" xfId="0" applyFont="1" applyFill="1" applyBorder="1" applyAlignment="1">
      <alignment horizontal="left" vertical="center"/>
    </xf>
    <xf numFmtId="0" fontId="40" fillId="14" borderId="30" xfId="0" applyFont="1" applyFill="1" applyBorder="1" applyAlignment="1">
      <alignment horizontal="left" vertical="center"/>
    </xf>
    <xf numFmtId="0" fontId="40" fillId="14" borderId="28" xfId="0" applyFont="1" applyFill="1" applyBorder="1" applyAlignment="1">
      <alignment horizontal="center"/>
    </xf>
    <xf numFmtId="0" fontId="40" fillId="14" borderId="38" xfId="0" applyFont="1" applyFill="1" applyBorder="1" applyAlignment="1">
      <alignment horizontal="center"/>
    </xf>
    <xf numFmtId="49" fontId="0" fillId="0" borderId="0" xfId="0" applyNumberFormat="1" applyFill="1" applyAlignment="1">
      <alignment vertical="center"/>
    </xf>
    <xf numFmtId="0" fontId="4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" vertical="center"/>
    </xf>
    <xf numFmtId="0" fontId="36" fillId="14" borderId="4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39" fillId="0" borderId="27" xfId="11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21" xfId="115" applyNumberFormat="1" applyFont="1" applyFill="1" applyBorder="1" applyAlignment="1">
      <alignment horizontal="left" vertical="center" wrapText="1"/>
      <protection/>
    </xf>
    <xf numFmtId="0" fontId="0" fillId="0" borderId="41" xfId="0" applyFont="1" applyBorder="1" applyAlignment="1">
      <alignment/>
    </xf>
    <xf numFmtId="0" fontId="4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9" fillId="0" borderId="27" xfId="0" applyFont="1" applyBorder="1" applyAlignment="1">
      <alignment horizontal="center" vertical="center"/>
    </xf>
    <xf numFmtId="0" fontId="38" fillId="0" borderId="42" xfId="0" applyFont="1" applyBorder="1" applyAlignment="1">
      <alignment vertical="center"/>
    </xf>
    <xf numFmtId="0" fontId="0" fillId="0" borderId="43" xfId="0" applyBorder="1" applyAlignment="1">
      <alignment/>
    </xf>
    <xf numFmtId="0" fontId="36" fillId="0" borderId="44" xfId="0" applyFont="1" applyBorder="1" applyAlignment="1">
      <alignment/>
    </xf>
    <xf numFmtId="0" fontId="36" fillId="0" borderId="21" xfId="0" applyFont="1" applyFill="1" applyBorder="1" applyAlignment="1">
      <alignment horizontal="center" vertical="top" wrapText="1"/>
    </xf>
    <xf numFmtId="0" fontId="36" fillId="0" borderId="45" xfId="0" applyFont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Border="1" applyAlignment="1">
      <alignment/>
    </xf>
    <xf numFmtId="0" fontId="0" fillId="0" borderId="21" xfId="0" applyFont="1" applyFill="1" applyBorder="1" applyAlignment="1">
      <alignment horizontal="center" vertical="top" wrapText="1"/>
    </xf>
    <xf numFmtId="49" fontId="39" fillId="0" borderId="27" xfId="116" applyNumberFormat="1" applyFont="1" applyFill="1" applyBorder="1" applyAlignment="1">
      <alignment horizontal="left" vertical="center"/>
      <protection/>
    </xf>
    <xf numFmtId="49" fontId="39" fillId="14" borderId="27" xfId="116" applyNumberFormat="1" applyFont="1" applyFill="1" applyBorder="1" applyAlignment="1">
      <alignment horizontal="left" vertical="center"/>
      <protection/>
    </xf>
    <xf numFmtId="49" fontId="36" fillId="0" borderId="46" xfId="116" applyNumberFormat="1" applyFont="1" applyFill="1" applyBorder="1" applyAlignment="1">
      <alignment vertical="center"/>
      <protection/>
    </xf>
    <xf numFmtId="49" fontId="36" fillId="14" borderId="22" xfId="116" applyNumberFormat="1" applyFont="1" applyFill="1" applyBorder="1" applyAlignment="1">
      <alignment horizontal="center" vertical="center" wrapText="1"/>
      <protection/>
    </xf>
    <xf numFmtId="0" fontId="0" fillId="14" borderId="47" xfId="0" applyFont="1" applyFill="1" applyBorder="1" applyAlignment="1">
      <alignment/>
    </xf>
    <xf numFmtId="0" fontId="0" fillId="0" borderId="31" xfId="0" applyFont="1" applyBorder="1" applyAlignment="1">
      <alignment/>
    </xf>
    <xf numFmtId="49" fontId="39" fillId="14" borderId="27" xfId="115" applyNumberFormat="1" applyFont="1" applyFill="1" applyBorder="1" applyAlignment="1">
      <alignment horizontal="center" vertical="center"/>
      <protection/>
    </xf>
    <xf numFmtId="0" fontId="0" fillId="14" borderId="27" xfId="0" applyFont="1" applyFill="1" applyBorder="1" applyAlignment="1">
      <alignment/>
    </xf>
    <xf numFmtId="49" fontId="40" fillId="0" borderId="39" xfId="115" applyNumberFormat="1" applyFont="1" applyFill="1" applyBorder="1" applyAlignment="1">
      <alignment vertical="center"/>
      <protection/>
    </xf>
    <xf numFmtId="49" fontId="40" fillId="0" borderId="38" xfId="115" applyNumberFormat="1" applyFont="1" applyFill="1" applyBorder="1" applyAlignment="1">
      <alignment horizontal="center" vertical="center"/>
      <protection/>
    </xf>
    <xf numFmtId="49" fontId="40" fillId="0" borderId="28" xfId="115" applyNumberFormat="1" applyFont="1" applyFill="1" applyBorder="1" applyAlignment="1">
      <alignment vertical="center"/>
      <protection/>
    </xf>
    <xf numFmtId="49" fontId="0" fillId="0" borderId="28" xfId="115" applyNumberFormat="1" applyFont="1" applyFill="1" applyBorder="1" applyAlignment="1">
      <alignment vertical="center"/>
      <protection/>
    </xf>
    <xf numFmtId="49" fontId="41" fillId="0" borderId="0" xfId="115" applyNumberFormat="1" applyFont="1" applyFill="1" applyBorder="1" applyAlignment="1">
      <alignment horizontal="left" vertical="center" wrapText="1"/>
      <protection/>
    </xf>
    <xf numFmtId="0" fontId="0" fillId="0" borderId="42" xfId="0" applyFont="1" applyBorder="1" applyAlignment="1">
      <alignment/>
    </xf>
    <xf numFmtId="49" fontId="36" fillId="0" borderId="22" xfId="0" applyNumberFormat="1" applyFont="1" applyFill="1" applyBorder="1" applyAlignment="1">
      <alignment vertical="center"/>
    </xf>
    <xf numFmtId="49" fontId="36" fillId="0" borderId="22" xfId="0" applyNumberFormat="1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vertical="center"/>
    </xf>
    <xf numFmtId="49" fontId="40" fillId="0" borderId="21" xfId="116" applyNumberFormat="1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41" fillId="0" borderId="30" xfId="116" applyNumberFormat="1" applyFont="1" applyFill="1" applyBorder="1" applyAlignment="1">
      <alignment horizontal="left" vertical="center"/>
      <protection/>
    </xf>
    <xf numFmtId="0" fontId="0" fillId="0" borderId="49" xfId="0" applyFont="1" applyBorder="1" applyAlignment="1">
      <alignment/>
    </xf>
    <xf numFmtId="49" fontId="36" fillId="0" borderId="40" xfId="115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vertical="center"/>
    </xf>
    <xf numFmtId="0" fontId="0" fillId="14" borderId="50" xfId="0" applyFont="1" applyFill="1" applyBorder="1" applyAlignment="1">
      <alignment/>
    </xf>
    <xf numFmtId="0" fontId="40" fillId="14" borderId="2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6" fillId="0" borderId="41" xfId="0" applyNumberFormat="1" applyFont="1" applyFill="1" applyBorder="1" applyAlignment="1">
      <alignment vertical="center"/>
    </xf>
    <xf numFmtId="49" fontId="46" fillId="0" borderId="29" xfId="0" applyNumberFormat="1" applyFont="1" applyFill="1" applyBorder="1" applyAlignment="1">
      <alignment vertical="center"/>
    </xf>
    <xf numFmtId="49" fontId="46" fillId="0" borderId="42" xfId="0" applyNumberFormat="1" applyFont="1" applyFill="1" applyBorder="1" applyAlignment="1">
      <alignment vertical="center"/>
    </xf>
    <xf numFmtId="0" fontId="36" fillId="14" borderId="51" xfId="0" applyFont="1" applyFill="1" applyBorder="1" applyAlignment="1">
      <alignment horizontal="center" vertical="center" wrapText="1"/>
    </xf>
    <xf numFmtId="0" fontId="36" fillId="14" borderId="45" xfId="0" applyFont="1" applyFill="1" applyBorder="1" applyAlignment="1">
      <alignment horizontal="center" vertical="center" wrapText="1"/>
    </xf>
    <xf numFmtId="0" fontId="36" fillId="14" borderId="52" xfId="0" applyFont="1" applyFill="1" applyBorder="1" applyAlignment="1">
      <alignment horizontal="center" vertical="center" wrapText="1"/>
    </xf>
    <xf numFmtId="0" fontId="36" fillId="14" borderId="53" xfId="0" applyFont="1" applyFill="1" applyBorder="1" applyAlignment="1">
      <alignment horizontal="center" vertical="center" wrapText="1"/>
    </xf>
    <xf numFmtId="0" fontId="36" fillId="14" borderId="54" xfId="0" applyFont="1" applyFill="1" applyBorder="1" applyAlignment="1">
      <alignment horizontal="center" vertical="center" textRotation="90"/>
    </xf>
    <xf numFmtId="0" fontId="36" fillId="14" borderId="55" xfId="0" applyFont="1" applyFill="1" applyBorder="1" applyAlignment="1">
      <alignment horizontal="center" vertical="center" textRotation="90"/>
    </xf>
    <xf numFmtId="0" fontId="36" fillId="14" borderId="56" xfId="0" applyFont="1" applyFill="1" applyBorder="1" applyAlignment="1">
      <alignment horizontal="center" vertical="center" textRotation="90"/>
    </xf>
    <xf numFmtId="0" fontId="36" fillId="14" borderId="45" xfId="0" applyFont="1" applyFill="1" applyBorder="1" applyAlignment="1">
      <alignment horizontal="center" vertical="center" textRotation="90"/>
    </xf>
    <xf numFmtId="0" fontId="36" fillId="14" borderId="53" xfId="0" applyFont="1" applyFill="1" applyBorder="1" applyAlignment="1">
      <alignment horizontal="center" vertical="center" textRotation="90"/>
    </xf>
    <xf numFmtId="0" fontId="36" fillId="14" borderId="52" xfId="0" applyFont="1" applyFill="1" applyBorder="1" applyAlignment="1">
      <alignment horizontal="center" vertical="center" textRotation="90"/>
    </xf>
    <xf numFmtId="49" fontId="40" fillId="14" borderId="32" xfId="0" applyNumberFormat="1" applyFont="1" applyFill="1" applyBorder="1" applyAlignment="1">
      <alignment vertical="center"/>
    </xf>
    <xf numFmtId="49" fontId="40" fillId="14" borderId="21" xfId="0" applyNumberFormat="1" applyFont="1" applyFill="1" applyBorder="1" applyAlignment="1">
      <alignment horizontal="left" vertical="center"/>
    </xf>
    <xf numFmtId="49" fontId="40" fillId="14" borderId="30" xfId="0" applyNumberFormat="1" applyFont="1" applyFill="1" applyBorder="1" applyAlignment="1">
      <alignment horizontal="center" vertical="center"/>
    </xf>
    <xf numFmtId="49" fontId="40" fillId="14" borderId="57" xfId="0" applyNumberFormat="1" applyFont="1" applyFill="1" applyBorder="1" applyAlignment="1">
      <alignment horizontal="center" vertical="center"/>
    </xf>
    <xf numFmtId="49" fontId="40" fillId="14" borderId="58" xfId="0" applyNumberFormat="1" applyFont="1" applyFill="1" applyBorder="1" applyAlignment="1">
      <alignment horizontal="center" vertical="center"/>
    </xf>
    <xf numFmtId="49" fontId="40" fillId="14" borderId="21" xfId="0" applyNumberFormat="1" applyFont="1" applyFill="1" applyBorder="1" applyAlignment="1">
      <alignment horizontal="center" vertical="center"/>
    </xf>
    <xf numFmtId="49" fontId="40" fillId="14" borderId="59" xfId="0" applyNumberFormat="1" applyFont="1" applyFill="1" applyBorder="1" applyAlignment="1">
      <alignment horizontal="center" vertical="center"/>
    </xf>
    <xf numFmtId="49" fontId="40" fillId="14" borderId="28" xfId="0" applyNumberFormat="1" applyFont="1" applyFill="1" applyBorder="1" applyAlignment="1">
      <alignment horizontal="center" vertical="center"/>
    </xf>
    <xf numFmtId="49" fontId="40" fillId="14" borderId="28" xfId="0" applyNumberFormat="1" applyFont="1" applyFill="1" applyBorder="1" applyAlignment="1">
      <alignment horizontal="left" vertical="center"/>
    </xf>
    <xf numFmtId="49" fontId="40" fillId="14" borderId="39" xfId="0" applyNumberFormat="1" applyFont="1" applyFill="1" applyBorder="1" applyAlignment="1">
      <alignment vertical="center"/>
    </xf>
    <xf numFmtId="49" fontId="40" fillId="14" borderId="28" xfId="0" applyNumberFormat="1" applyFont="1" applyFill="1" applyBorder="1" applyAlignment="1">
      <alignment vertical="center"/>
    </xf>
    <xf numFmtId="49" fontId="0" fillId="14" borderId="28" xfId="0" applyNumberFormat="1" applyFont="1" applyFill="1" applyBorder="1" applyAlignment="1">
      <alignment vertical="center"/>
    </xf>
    <xf numFmtId="49" fontId="0" fillId="14" borderId="21" xfId="0" applyNumberFormat="1" applyFont="1" applyFill="1" applyBorder="1" applyAlignment="1">
      <alignment horizontal="left" vertical="center"/>
    </xf>
    <xf numFmtId="49" fontId="0" fillId="14" borderId="30" xfId="0" applyNumberFormat="1" applyFont="1" applyFill="1" applyBorder="1" applyAlignment="1">
      <alignment horizontal="center" vertical="center"/>
    </xf>
    <xf numFmtId="49" fontId="0" fillId="14" borderId="57" xfId="0" applyNumberFormat="1" applyFont="1" applyFill="1" applyBorder="1" applyAlignment="1">
      <alignment horizontal="center" vertical="center"/>
    </xf>
    <xf numFmtId="49" fontId="0" fillId="14" borderId="58" xfId="0" applyNumberFormat="1" applyFont="1" applyFill="1" applyBorder="1" applyAlignment="1">
      <alignment horizontal="center" vertical="center"/>
    </xf>
    <xf numFmtId="49" fontId="0" fillId="14" borderId="21" xfId="0" applyNumberFormat="1" applyFill="1" applyBorder="1" applyAlignment="1">
      <alignment horizontal="center" vertical="center"/>
    </xf>
    <xf numFmtId="49" fontId="0" fillId="14" borderId="59" xfId="0" applyNumberFormat="1" applyFill="1" applyBorder="1" applyAlignment="1">
      <alignment horizontal="center" vertical="center"/>
    </xf>
    <xf numFmtId="49" fontId="0" fillId="14" borderId="28" xfId="0" applyNumberFormat="1" applyFill="1" applyBorder="1" applyAlignment="1">
      <alignment horizontal="center" vertical="center"/>
    </xf>
    <xf numFmtId="49" fontId="41" fillId="0" borderId="0" xfId="115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49" fontId="0" fillId="0" borderId="60" xfId="0" applyNumberFormat="1" applyFont="1" applyFill="1" applyBorder="1" applyAlignment="1">
      <alignment horizontal="center" vertical="center"/>
    </xf>
    <xf numFmtId="0" fontId="0" fillId="57" borderId="0" xfId="0" applyFont="1" applyFill="1" applyAlignment="1">
      <alignment/>
    </xf>
    <xf numFmtId="0" fontId="38" fillId="57" borderId="0" xfId="0" applyFont="1" applyFill="1" applyBorder="1" applyAlignment="1">
      <alignment vertical="center"/>
    </xf>
    <xf numFmtId="0" fontId="38" fillId="57" borderId="0" xfId="0" applyFont="1" applyFill="1" applyBorder="1" applyAlignment="1">
      <alignment horizontal="left" vertical="center"/>
    </xf>
    <xf numFmtId="3" fontId="38" fillId="57" borderId="0" xfId="0" applyNumberFormat="1" applyFont="1" applyFill="1" applyBorder="1" applyAlignment="1">
      <alignment horizontal="right" vertical="center"/>
    </xf>
    <xf numFmtId="0" fontId="43" fillId="57" borderId="41" xfId="0" applyFont="1" applyFill="1" applyBorder="1" applyAlignment="1">
      <alignment horizontal="center" vertical="center"/>
    </xf>
    <xf numFmtId="0" fontId="43" fillId="57" borderId="0" xfId="0" applyFont="1" applyFill="1" applyAlignment="1">
      <alignment horizontal="center" vertical="center"/>
    </xf>
    <xf numFmtId="0" fontId="36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horizontal="center" vertical="center"/>
    </xf>
    <xf numFmtId="0" fontId="0" fillId="57" borderId="60" xfId="0" applyFont="1" applyFill="1" applyBorder="1" applyAlignment="1">
      <alignment horizontal="center" vertical="center" wrapText="1"/>
    </xf>
    <xf numFmtId="0" fontId="0" fillId="57" borderId="60" xfId="0" applyFill="1" applyBorder="1" applyAlignment="1">
      <alignment horizontal="center" vertical="center"/>
    </xf>
    <xf numFmtId="0" fontId="0" fillId="57" borderId="0" xfId="0" applyFont="1" applyFill="1" applyAlignment="1">
      <alignment vertical="center"/>
    </xf>
    <xf numFmtId="0" fontId="0" fillId="57" borderId="60" xfId="0" applyFont="1" applyFill="1" applyBorder="1" applyAlignment="1">
      <alignment horizontal="center"/>
    </xf>
    <xf numFmtId="3" fontId="0" fillId="57" borderId="60" xfId="0" applyNumberFormat="1" applyFont="1" applyFill="1" applyBorder="1" applyAlignment="1">
      <alignment horizontal="right"/>
    </xf>
    <xf numFmtId="0" fontId="0" fillId="57" borderId="0" xfId="0" applyFont="1" applyFill="1" applyAlignment="1">
      <alignment horizontal="center"/>
    </xf>
    <xf numFmtId="0" fontId="0" fillId="57" borderId="0" xfId="0" applyFont="1" applyFill="1" applyAlignment="1">
      <alignment horizontal="left"/>
    </xf>
    <xf numFmtId="3" fontId="0" fillId="57" borderId="0" xfId="0" applyNumberFormat="1" applyFont="1" applyFill="1" applyAlignment="1">
      <alignment horizontal="right"/>
    </xf>
    <xf numFmtId="0" fontId="0" fillId="57" borderId="61" xfId="0" applyFont="1" applyFill="1" applyBorder="1" applyAlignment="1">
      <alignment horizontal="center"/>
    </xf>
    <xf numFmtId="179" fontId="48" fillId="0" borderId="62" xfId="0" applyNumberFormat="1" applyFont="1" applyFill="1" applyBorder="1" applyAlignment="1">
      <alignment horizontal="left" vertical="center"/>
    </xf>
    <xf numFmtId="179" fontId="41" fillId="0" borderId="60" xfId="0" applyNumberFormat="1" applyFont="1" applyFill="1" applyBorder="1" applyAlignment="1">
      <alignment horizontal="center" vertical="center" wrapText="1"/>
    </xf>
    <xf numFmtId="2" fontId="48" fillId="0" borderId="63" xfId="0" applyNumberFormat="1" applyFont="1" applyFill="1" applyBorder="1" applyAlignment="1">
      <alignment horizontal="center" vertical="center"/>
    </xf>
    <xf numFmtId="2" fontId="41" fillId="0" borderId="63" xfId="0" applyNumberFormat="1" applyFont="1" applyFill="1" applyBorder="1" applyAlignment="1">
      <alignment horizontal="center" vertical="center"/>
    </xf>
    <xf numFmtId="179" fontId="41" fillId="0" borderId="64" xfId="0" applyNumberFormat="1" applyFont="1" applyFill="1" applyBorder="1" applyAlignment="1">
      <alignment horizontal="center" vertical="center" wrapText="1"/>
    </xf>
    <xf numFmtId="2" fontId="41" fillId="0" borderId="65" xfId="0" applyNumberFormat="1" applyFont="1" applyFill="1" applyBorder="1" applyAlignment="1">
      <alignment horizontal="center" vertical="center"/>
    </xf>
    <xf numFmtId="49" fontId="38" fillId="0" borderId="41" xfId="118" applyNumberFormat="1" applyFont="1" applyFill="1" applyBorder="1" applyAlignment="1">
      <alignment vertical="center" wrapText="1"/>
      <protection/>
    </xf>
    <xf numFmtId="0" fontId="0" fillId="0" borderId="66" xfId="0" applyFont="1" applyBorder="1" applyAlignment="1">
      <alignment horizontal="center"/>
    </xf>
    <xf numFmtId="179" fontId="48" fillId="0" borderId="60" xfId="0" applyNumberFormat="1" applyFont="1" applyFill="1" applyBorder="1" applyAlignment="1">
      <alignment horizontal="left" vertical="center"/>
    </xf>
    <xf numFmtId="179" fontId="41" fillId="0" borderId="60" xfId="0" applyNumberFormat="1" applyFont="1" applyFill="1" applyBorder="1" applyAlignment="1">
      <alignment horizontal="left" vertical="center"/>
    </xf>
    <xf numFmtId="49" fontId="38" fillId="0" borderId="67" xfId="118" applyNumberFormat="1" applyFont="1" applyFill="1" applyBorder="1" applyAlignment="1">
      <alignment vertical="center"/>
      <protection/>
    </xf>
    <xf numFmtId="0" fontId="0" fillId="0" borderId="68" xfId="0" applyFont="1" applyBorder="1" applyAlignment="1">
      <alignment/>
    </xf>
    <xf numFmtId="49" fontId="39" fillId="0" borderId="69" xfId="118" applyNumberFormat="1" applyFont="1" applyFill="1" applyBorder="1" applyAlignment="1">
      <alignment horizontal="center" vertical="center"/>
      <protection/>
    </xf>
    <xf numFmtId="49" fontId="39" fillId="0" borderId="70" xfId="118" applyNumberFormat="1" applyFont="1" applyFill="1" applyBorder="1" applyAlignment="1">
      <alignment horizontal="center" vertical="center"/>
      <protection/>
    </xf>
    <xf numFmtId="0" fontId="0" fillId="0" borderId="71" xfId="0" applyFont="1" applyBorder="1" applyAlignment="1">
      <alignment/>
    </xf>
    <xf numFmtId="49" fontId="39" fillId="0" borderId="72" xfId="118" applyNumberFormat="1" applyFont="1" applyFill="1" applyBorder="1" applyAlignment="1">
      <alignment horizontal="center" vertical="center"/>
      <protection/>
    </xf>
    <xf numFmtId="179" fontId="48" fillId="0" borderId="73" xfId="0" applyNumberFormat="1" applyFont="1" applyFill="1" applyBorder="1" applyAlignment="1">
      <alignment horizontal="left" vertical="center"/>
    </xf>
    <xf numFmtId="179" fontId="41" fillId="0" borderId="64" xfId="0" applyNumberFormat="1" applyFont="1" applyFill="1" applyBorder="1" applyAlignment="1">
      <alignment horizontal="left" vertical="center"/>
    </xf>
    <xf numFmtId="0" fontId="36" fillId="0" borderId="74" xfId="0" applyFont="1" applyBorder="1" applyAlignment="1">
      <alignment horizontal="center"/>
    </xf>
    <xf numFmtId="49" fontId="36" fillId="0" borderId="75" xfId="118" applyNumberFormat="1" applyFont="1" applyFill="1" applyBorder="1" applyAlignment="1">
      <alignment vertical="center"/>
      <protection/>
    </xf>
    <xf numFmtId="49" fontId="36" fillId="0" borderId="75" xfId="118" applyNumberFormat="1" applyFont="1" applyFill="1" applyBorder="1" applyAlignment="1">
      <alignment vertical="center" wrapText="1"/>
      <protection/>
    </xf>
    <xf numFmtId="49" fontId="36" fillId="0" borderId="76" xfId="118" applyNumberFormat="1" applyFont="1" applyFill="1" applyBorder="1" applyAlignment="1">
      <alignment horizontal="center" vertical="center" wrapText="1"/>
      <protection/>
    </xf>
    <xf numFmtId="0" fontId="0" fillId="0" borderId="77" xfId="0" applyFont="1" applyBorder="1" applyAlignment="1">
      <alignment/>
    </xf>
    <xf numFmtId="49" fontId="38" fillId="0" borderId="41" xfId="0" applyNumberFormat="1" applyFont="1" applyFill="1" applyBorder="1" applyAlignment="1">
      <alignment vertical="center"/>
    </xf>
    <xf numFmtId="0" fontId="36" fillId="14" borderId="78" xfId="0" applyFont="1" applyFill="1" applyBorder="1" applyAlignment="1">
      <alignment horizontal="center"/>
    </xf>
    <xf numFmtId="0" fontId="39" fillId="14" borderId="32" xfId="0" applyFont="1" applyFill="1" applyBorder="1" applyAlignment="1">
      <alignment horizontal="left" vertical="center"/>
    </xf>
    <xf numFmtId="49" fontId="36" fillId="0" borderId="47" xfId="0" applyNumberFormat="1" applyFont="1" applyFill="1" applyBorder="1" applyAlignment="1">
      <alignment horizontal="center" vertical="center" wrapText="1"/>
    </xf>
    <xf numFmtId="49" fontId="36" fillId="0" borderId="79" xfId="0" applyNumberFormat="1" applyFont="1" applyFill="1" applyBorder="1" applyAlignment="1">
      <alignment horizontal="center" vertical="center" wrapText="1"/>
    </xf>
    <xf numFmtId="49" fontId="0" fillId="0" borderId="60" xfId="0" applyNumberFormat="1" applyFill="1" applyBorder="1" applyAlignment="1">
      <alignment horizontal="center" vertical="center"/>
    </xf>
    <xf numFmtId="49" fontId="36" fillId="58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5" xfId="0" applyNumberFormat="1" applyFill="1" applyBorder="1" applyAlignment="1">
      <alignment horizontal="center" vertical="center"/>
    </xf>
    <xf numFmtId="49" fontId="36" fillId="58" borderId="75" xfId="0" applyNumberFormat="1" applyFont="1" applyFill="1" applyBorder="1" applyAlignment="1" applyProtection="1">
      <alignment horizontal="center" vertical="center" wrapText="1"/>
      <protection locked="0"/>
    </xf>
    <xf numFmtId="49" fontId="36" fillId="58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/>
    </xf>
    <xf numFmtId="49" fontId="36" fillId="58" borderId="6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0" fontId="43" fillId="57" borderId="27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0" fillId="57" borderId="75" xfId="0" applyFont="1" applyFill="1" applyBorder="1" applyAlignment="1">
      <alignment horizontal="center" vertical="center"/>
    </xf>
    <xf numFmtId="0" fontId="0" fillId="57" borderId="62" xfId="0" applyFont="1" applyFill="1" applyBorder="1" applyAlignment="1">
      <alignment horizontal="center" vertical="center"/>
    </xf>
    <xf numFmtId="0" fontId="0" fillId="57" borderId="73" xfId="0" applyFont="1" applyFill="1" applyBorder="1" applyAlignment="1">
      <alignment horizontal="center" vertical="center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8" xfId="0" applyFill="1" applyBorder="1" applyAlignment="1">
      <alignment horizontal="center" vertical="center"/>
    </xf>
    <xf numFmtId="49" fontId="0" fillId="57" borderId="0" xfId="0" applyNumberFormat="1" applyFont="1" applyFill="1" applyBorder="1" applyAlignment="1">
      <alignment horizontal="center" vertical="center"/>
    </xf>
    <xf numFmtId="49" fontId="38" fillId="57" borderId="0" xfId="0" applyNumberFormat="1" applyFont="1" applyFill="1" applyBorder="1" applyAlignment="1">
      <alignment vertical="center"/>
    </xf>
    <xf numFmtId="49" fontId="0" fillId="57" borderId="0" xfId="0" applyNumberFormat="1" applyFont="1" applyFill="1" applyBorder="1" applyAlignment="1">
      <alignment vertical="center"/>
    </xf>
    <xf numFmtId="49" fontId="39" fillId="57" borderId="27" xfId="0" applyNumberFormat="1" applyFont="1" applyFill="1" applyBorder="1" applyAlignment="1">
      <alignment horizontal="center" vertical="center"/>
    </xf>
    <xf numFmtId="49" fontId="36" fillId="57" borderId="0" xfId="0" applyNumberFormat="1" applyFont="1" applyFill="1" applyBorder="1" applyAlignment="1">
      <alignment horizontal="center" vertical="center"/>
    </xf>
    <xf numFmtId="49" fontId="0" fillId="57" borderId="0" xfId="0" applyNumberFormat="1" applyFont="1" applyFill="1" applyBorder="1" applyAlignment="1">
      <alignment horizontal="center" vertical="center" wrapText="1"/>
    </xf>
    <xf numFmtId="0" fontId="0" fillId="57" borderId="0" xfId="0" applyNumberFormat="1" applyFont="1" applyFill="1" applyBorder="1" applyAlignment="1">
      <alignment vertical="center"/>
    </xf>
    <xf numFmtId="1" fontId="0" fillId="57" borderId="0" xfId="0" applyNumberFormat="1" applyFont="1" applyFill="1" applyBorder="1" applyAlignment="1">
      <alignment horizontal="center" vertical="center"/>
    </xf>
    <xf numFmtId="49" fontId="0" fillId="59" borderId="0" xfId="0" applyNumberFormat="1" applyFont="1" applyFill="1" applyBorder="1" applyAlignment="1">
      <alignment horizontal="center" vertical="center"/>
    </xf>
    <xf numFmtId="9" fontId="0" fillId="59" borderId="0" xfId="0" applyNumberFormat="1" applyFont="1" applyFill="1" applyBorder="1" applyAlignment="1">
      <alignment horizontal="center" vertical="center" wrapText="1"/>
    </xf>
    <xf numFmtId="0" fontId="0" fillId="57" borderId="0" xfId="0" applyFont="1" applyFill="1" applyBorder="1" applyAlignment="1">
      <alignment/>
    </xf>
    <xf numFmtId="49" fontId="0" fillId="59" borderId="0" xfId="0" applyNumberFormat="1" applyFont="1" applyFill="1" applyBorder="1" applyAlignment="1">
      <alignment vertical="center"/>
    </xf>
    <xf numFmtId="49" fontId="0" fillId="57" borderId="60" xfId="0" applyNumberFormat="1" applyFont="1" applyFill="1" applyBorder="1" applyAlignment="1">
      <alignment horizontal="center" vertical="center" wrapText="1"/>
    </xf>
    <xf numFmtId="1" fontId="0" fillId="57" borderId="60" xfId="0" applyNumberFormat="1" applyFont="1" applyFill="1" applyBorder="1" applyAlignment="1">
      <alignment horizontal="center" vertical="center" wrapText="1"/>
    </xf>
    <xf numFmtId="49" fontId="0" fillId="57" borderId="74" xfId="0" applyNumberFormat="1" applyFont="1" applyFill="1" applyBorder="1" applyAlignment="1">
      <alignment horizontal="center" vertical="center" wrapText="1"/>
    </xf>
    <xf numFmtId="49" fontId="0" fillId="57" borderId="75" xfId="0" applyNumberFormat="1" applyFont="1" applyFill="1" applyBorder="1" applyAlignment="1">
      <alignment horizontal="center" vertical="center" wrapText="1"/>
    </xf>
    <xf numFmtId="0" fontId="0" fillId="57" borderId="75" xfId="0" applyFont="1" applyFill="1" applyBorder="1" applyAlignment="1">
      <alignment horizontal="center" vertical="center" wrapText="1"/>
    </xf>
    <xf numFmtId="1" fontId="0" fillId="57" borderId="75" xfId="0" applyNumberFormat="1" applyFont="1" applyFill="1" applyBorder="1" applyAlignment="1">
      <alignment horizontal="center" vertical="center" wrapText="1"/>
    </xf>
    <xf numFmtId="49" fontId="0" fillId="57" borderId="62" xfId="0" applyNumberFormat="1" applyFont="1" applyFill="1" applyBorder="1" applyAlignment="1">
      <alignment horizontal="center" vertical="center" wrapText="1"/>
    </xf>
    <xf numFmtId="49" fontId="0" fillId="60" borderId="75" xfId="0" applyNumberFormat="1" applyFont="1" applyFill="1" applyBorder="1" applyAlignment="1">
      <alignment horizontal="center" vertical="center" wrapText="1"/>
    </xf>
    <xf numFmtId="9" fontId="0" fillId="60" borderId="75" xfId="0" applyNumberFormat="1" applyFont="1" applyFill="1" applyBorder="1" applyAlignment="1">
      <alignment horizontal="center" vertical="center" wrapText="1"/>
    </xf>
    <xf numFmtId="9" fontId="0" fillId="60" borderId="76" xfId="0" applyNumberFormat="1" applyFont="1" applyFill="1" applyBorder="1" applyAlignment="1">
      <alignment horizontal="center" vertical="center" wrapText="1"/>
    </xf>
    <xf numFmtId="49" fontId="0" fillId="60" borderId="60" xfId="0" applyNumberFormat="1" applyFont="1" applyFill="1" applyBorder="1" applyAlignment="1">
      <alignment horizontal="center" vertical="center" wrapText="1"/>
    </xf>
    <xf numFmtId="9" fontId="0" fillId="60" borderId="60" xfId="0" applyNumberFormat="1" applyFont="1" applyFill="1" applyBorder="1" applyAlignment="1">
      <alignment horizontal="center" vertical="center" wrapText="1"/>
    </xf>
    <xf numFmtId="9" fontId="0" fillId="60" borderId="63" xfId="0" applyNumberFormat="1" applyFont="1" applyFill="1" applyBorder="1" applyAlignment="1">
      <alignment horizontal="center" vertical="center" wrapText="1"/>
    </xf>
    <xf numFmtId="49" fontId="36" fillId="57" borderId="80" xfId="0" applyNumberFormat="1" applyFont="1" applyFill="1" applyBorder="1" applyAlignment="1">
      <alignment horizontal="center" vertical="center"/>
    </xf>
    <xf numFmtId="49" fontId="36" fillId="57" borderId="81" xfId="0" applyNumberFormat="1" applyFont="1" applyFill="1" applyBorder="1" applyAlignment="1">
      <alignment horizontal="center" vertical="center"/>
    </xf>
    <xf numFmtId="49" fontId="36" fillId="57" borderId="82" xfId="0" applyNumberFormat="1" applyFont="1" applyFill="1" applyBorder="1" applyAlignment="1">
      <alignment horizontal="center" vertical="center"/>
    </xf>
    <xf numFmtId="49" fontId="36" fillId="57" borderId="82" xfId="0" applyNumberFormat="1" applyFont="1" applyFill="1" applyBorder="1" applyAlignment="1">
      <alignment horizontal="center" vertical="center" wrapText="1"/>
    </xf>
    <xf numFmtId="0" fontId="36" fillId="57" borderId="82" xfId="0" applyFont="1" applyFill="1" applyBorder="1" applyAlignment="1">
      <alignment horizontal="center" vertical="center"/>
    </xf>
    <xf numFmtId="49" fontId="36" fillId="57" borderId="83" xfId="0" applyNumberFormat="1" applyFont="1" applyFill="1" applyBorder="1" applyAlignment="1">
      <alignment horizontal="center" vertical="center" wrapText="1"/>
    </xf>
    <xf numFmtId="49" fontId="36" fillId="60" borderId="82" xfId="0" applyNumberFormat="1" applyFont="1" applyFill="1" applyBorder="1" applyAlignment="1">
      <alignment horizontal="center" vertical="center" wrapText="1"/>
    </xf>
    <xf numFmtId="49" fontId="36" fillId="60" borderId="84" xfId="0" applyNumberFormat="1" applyFont="1" applyFill="1" applyBorder="1" applyAlignment="1">
      <alignment horizontal="center" vertical="center" wrapText="1"/>
    </xf>
    <xf numFmtId="0" fontId="36" fillId="57" borderId="66" xfId="0" applyFont="1" applyFill="1" applyBorder="1" applyAlignment="1">
      <alignment horizontal="center"/>
    </xf>
    <xf numFmtId="49" fontId="39" fillId="61" borderId="66" xfId="0" applyNumberFormat="1" applyFont="1" applyFill="1" applyBorder="1" applyAlignment="1">
      <alignment horizontal="center" vertical="center"/>
    </xf>
    <xf numFmtId="0" fontId="0" fillId="57" borderId="85" xfId="0" applyFont="1" applyFill="1" applyBorder="1" applyAlignment="1">
      <alignment/>
    </xf>
    <xf numFmtId="49" fontId="0" fillId="60" borderId="86" xfId="0" applyNumberFormat="1" applyFont="1" applyFill="1" applyBorder="1" applyAlignment="1">
      <alignment vertical="center"/>
    </xf>
    <xf numFmtId="49" fontId="0" fillId="60" borderId="87" xfId="0" applyNumberFormat="1" applyFont="1" applyFill="1" applyBorder="1" applyAlignment="1">
      <alignment vertical="center"/>
    </xf>
    <xf numFmtId="0" fontId="0" fillId="0" borderId="60" xfId="0" applyBorder="1" applyAlignment="1">
      <alignment horizontal="center"/>
    </xf>
    <xf numFmtId="0" fontId="0" fillId="57" borderId="60" xfId="0" applyFill="1" applyBorder="1" applyAlignment="1">
      <alignment horizontal="center"/>
    </xf>
    <xf numFmtId="0" fontId="0" fillId="0" borderId="6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57" borderId="60" xfId="0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49" fontId="0" fillId="57" borderId="75" xfId="0" applyNumberFormat="1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60" borderId="60" xfId="0" applyFont="1" applyFill="1" applyBorder="1" applyAlignment="1">
      <alignment horizontal="center" vertical="center"/>
    </xf>
    <xf numFmtId="0" fontId="0" fillId="60" borderId="63" xfId="0" applyFont="1" applyFill="1" applyBorder="1" applyAlignment="1">
      <alignment horizontal="center" vertical="center"/>
    </xf>
    <xf numFmtId="0" fontId="37" fillId="60" borderId="60" xfId="0" applyFont="1" applyFill="1" applyBorder="1" applyAlignment="1">
      <alignment/>
    </xf>
    <xf numFmtId="0" fontId="37" fillId="60" borderId="63" xfId="0" applyFont="1" applyFill="1" applyBorder="1" applyAlignment="1">
      <alignment/>
    </xf>
    <xf numFmtId="0" fontId="0" fillId="60" borderId="60" xfId="0" applyFont="1" applyFill="1" applyBorder="1" applyAlignment="1">
      <alignment/>
    </xf>
    <xf numFmtId="0" fontId="0" fillId="60" borderId="63" xfId="0" applyFont="1" applyFill="1" applyBorder="1" applyAlignment="1">
      <alignment/>
    </xf>
    <xf numFmtId="0" fontId="0" fillId="62" borderId="60" xfId="0" applyFont="1" applyFill="1" applyBorder="1" applyAlignment="1">
      <alignment/>
    </xf>
    <xf numFmtId="0" fontId="0" fillId="62" borderId="63" xfId="0" applyFont="1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36" fillId="14" borderId="6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/>
    </xf>
    <xf numFmtId="0" fontId="0" fillId="63" borderId="60" xfId="0" applyFont="1" applyFill="1" applyBorder="1" applyAlignment="1">
      <alignment horizontal="center"/>
    </xf>
    <xf numFmtId="0" fontId="0" fillId="57" borderId="64" xfId="0" applyFont="1" applyFill="1" applyBorder="1" applyAlignment="1">
      <alignment horizontal="center"/>
    </xf>
    <xf numFmtId="0" fontId="0" fillId="62" borderId="64" xfId="0" applyFont="1" applyFill="1" applyBorder="1" applyAlignment="1">
      <alignment/>
    </xf>
    <xf numFmtId="0" fontId="0" fillId="62" borderId="65" xfId="0" applyFont="1" applyFill="1" applyBorder="1" applyAlignment="1">
      <alignment/>
    </xf>
    <xf numFmtId="0" fontId="36" fillId="0" borderId="88" xfId="0" applyFont="1" applyBorder="1" applyAlignment="1">
      <alignment horizontal="center" vertical="center" wrapText="1"/>
    </xf>
    <xf numFmtId="49" fontId="39" fillId="57" borderId="74" xfId="0" applyNumberFormat="1" applyFont="1" applyFill="1" applyBorder="1" applyAlignment="1">
      <alignment horizontal="left" vertical="center"/>
    </xf>
    <xf numFmtId="0" fontId="0" fillId="57" borderId="0" xfId="0" applyFill="1" applyAlignment="1">
      <alignment/>
    </xf>
    <xf numFmtId="49" fontId="0" fillId="57" borderId="0" xfId="0" applyNumberFormat="1" applyFill="1" applyAlignment="1">
      <alignment vertical="center"/>
    </xf>
    <xf numFmtId="49" fontId="38" fillId="57" borderId="0" xfId="0" applyNumberFormat="1" applyFont="1" applyFill="1" applyBorder="1" applyAlignment="1">
      <alignment horizontal="center" vertical="center" wrapText="1"/>
    </xf>
    <xf numFmtId="49" fontId="38" fillId="57" borderId="0" xfId="0" applyNumberFormat="1" applyFont="1" applyFill="1" applyBorder="1" applyAlignment="1">
      <alignment vertical="center" wrapText="1"/>
    </xf>
    <xf numFmtId="0" fontId="0" fillId="57" borderId="89" xfId="0" applyFont="1" applyFill="1" applyBorder="1" applyAlignment="1">
      <alignment/>
    </xf>
    <xf numFmtId="0" fontId="36" fillId="57" borderId="90" xfId="0" applyFont="1" applyFill="1" applyBorder="1" applyAlignment="1">
      <alignment horizontal="center" vertical="center"/>
    </xf>
    <xf numFmtId="49" fontId="36" fillId="57" borderId="88" xfId="0" applyNumberFormat="1" applyFont="1" applyFill="1" applyBorder="1" applyAlignment="1">
      <alignment horizontal="center" vertical="center"/>
    </xf>
    <xf numFmtId="0" fontId="36" fillId="57" borderId="88" xfId="0" applyFont="1" applyFill="1" applyBorder="1" applyAlignment="1">
      <alignment horizontal="center" vertical="center"/>
    </xf>
    <xf numFmtId="49" fontId="36" fillId="57" borderId="88" xfId="0" applyNumberFormat="1" applyFont="1" applyFill="1" applyBorder="1" applyAlignment="1">
      <alignment horizontal="center" vertical="center" wrapText="1"/>
    </xf>
    <xf numFmtId="0" fontId="36" fillId="57" borderId="88" xfId="0" applyFont="1" applyFill="1" applyBorder="1" applyAlignment="1">
      <alignment horizontal="center" vertical="center" wrapText="1"/>
    </xf>
    <xf numFmtId="49" fontId="36" fillId="57" borderId="91" xfId="0" applyNumberFormat="1" applyFont="1" applyFill="1" applyBorder="1" applyAlignment="1">
      <alignment horizontal="center" vertical="center" wrapText="1"/>
    </xf>
    <xf numFmtId="49" fontId="0" fillId="57" borderId="0" xfId="0" applyNumberFormat="1" applyFont="1" applyFill="1" applyAlignment="1">
      <alignment horizontal="center" vertical="center"/>
    </xf>
    <xf numFmtId="49" fontId="0" fillId="57" borderId="62" xfId="0" applyNumberFormat="1" applyFont="1" applyFill="1" applyBorder="1" applyAlignment="1">
      <alignment horizontal="center" vertical="center"/>
    </xf>
    <xf numFmtId="0" fontId="0" fillId="57" borderId="60" xfId="0" applyNumberFormat="1" applyFont="1" applyFill="1" applyBorder="1" applyAlignment="1">
      <alignment horizontal="center" vertical="center"/>
    </xf>
    <xf numFmtId="49" fontId="0" fillId="57" borderId="60" xfId="0" applyNumberFormat="1" applyFont="1" applyFill="1" applyBorder="1" applyAlignment="1" applyProtection="1">
      <alignment horizontal="center" vertical="center"/>
      <protection locked="0"/>
    </xf>
    <xf numFmtId="49" fontId="0" fillId="57" borderId="0" xfId="0" applyNumberFormat="1" applyFont="1" applyFill="1" applyAlignment="1" applyProtection="1">
      <alignment horizontal="center" vertical="center"/>
      <protection locked="0"/>
    </xf>
    <xf numFmtId="49" fontId="0" fillId="64" borderId="62" xfId="0" applyNumberFormat="1" applyFont="1" applyFill="1" applyBorder="1" applyAlignment="1">
      <alignment horizontal="center" vertical="center"/>
    </xf>
    <xf numFmtId="49" fontId="0" fillId="64" borderId="60" xfId="0" applyNumberFormat="1" applyFont="1" applyFill="1" applyBorder="1" applyAlignment="1">
      <alignment horizontal="center" vertical="center"/>
    </xf>
    <xf numFmtId="49" fontId="0" fillId="64" borderId="60" xfId="0" applyNumberFormat="1" applyFill="1" applyBorder="1" applyAlignment="1">
      <alignment horizontal="center" vertical="center"/>
    </xf>
    <xf numFmtId="49" fontId="0" fillId="64" borderId="63" xfId="0" applyNumberFormat="1" applyFill="1" applyBorder="1" applyAlignment="1">
      <alignment horizontal="center" vertical="center"/>
    </xf>
    <xf numFmtId="0" fontId="0" fillId="64" borderId="60" xfId="0" applyNumberFormat="1" applyFont="1" applyFill="1" applyBorder="1" applyAlignment="1">
      <alignment horizontal="center" vertical="center"/>
    </xf>
    <xf numFmtId="49" fontId="0" fillId="64" borderId="60" xfId="0" applyNumberFormat="1" applyFont="1" applyFill="1" applyBorder="1" applyAlignment="1" applyProtection="1">
      <alignment horizontal="center" vertical="center"/>
      <protection locked="0"/>
    </xf>
    <xf numFmtId="0" fontId="0" fillId="64" borderId="60" xfId="0" applyFont="1" applyFill="1" applyBorder="1" applyAlignment="1">
      <alignment horizontal="center"/>
    </xf>
    <xf numFmtId="1" fontId="0" fillId="64" borderId="60" xfId="0" applyNumberFormat="1" applyFont="1" applyFill="1" applyBorder="1" applyAlignment="1" applyProtection="1">
      <alignment horizontal="center" vertical="center"/>
      <protection locked="0"/>
    </xf>
    <xf numFmtId="49" fontId="0" fillId="64" borderId="60" xfId="0" applyNumberFormat="1" applyFill="1" applyBorder="1" applyAlignment="1" applyProtection="1">
      <alignment horizontal="center" vertical="center"/>
      <protection locked="0"/>
    </xf>
    <xf numFmtId="49" fontId="0" fillId="64" borderId="73" xfId="0" applyNumberFormat="1" applyFont="1" applyFill="1" applyBorder="1" applyAlignment="1">
      <alignment horizontal="center" vertical="center"/>
    </xf>
    <xf numFmtId="49" fontId="0" fillId="64" borderId="64" xfId="0" applyNumberFormat="1" applyFont="1" applyFill="1" applyBorder="1" applyAlignment="1">
      <alignment horizontal="center" vertical="center"/>
    </xf>
    <xf numFmtId="0" fontId="0" fillId="64" borderId="64" xfId="0" applyFont="1" applyFill="1" applyBorder="1" applyAlignment="1">
      <alignment horizontal="center"/>
    </xf>
    <xf numFmtId="49" fontId="0" fillId="64" borderId="64" xfId="0" applyNumberFormat="1" applyFill="1" applyBorder="1" applyAlignment="1">
      <alignment horizontal="center" vertical="center"/>
    </xf>
    <xf numFmtId="49" fontId="0" fillId="64" borderId="65" xfId="0" applyNumberForma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/>
    </xf>
    <xf numFmtId="49" fontId="0" fillId="0" borderId="63" xfId="0" applyNumberFormat="1" applyFill="1" applyBorder="1" applyAlignment="1">
      <alignment horizontal="center" vertical="center"/>
    </xf>
    <xf numFmtId="0" fontId="0" fillId="64" borderId="60" xfId="0" applyNumberFormat="1" applyFont="1" applyFill="1" applyBorder="1" applyAlignment="1" applyProtection="1">
      <alignment horizontal="center" vertical="center"/>
      <protection locked="0"/>
    </xf>
    <xf numFmtId="49" fontId="38" fillId="57" borderId="0" xfId="0" applyNumberFormat="1" applyFont="1" applyFill="1" applyBorder="1" applyAlignment="1">
      <alignment horizontal="center" wrapText="1"/>
    </xf>
    <xf numFmtId="49" fontId="36" fillId="57" borderId="88" xfId="0" applyNumberFormat="1" applyFont="1" applyFill="1" applyBorder="1" applyAlignment="1">
      <alignment horizontal="center" wrapText="1"/>
    </xf>
    <xf numFmtId="49" fontId="0" fillId="64" borderId="60" xfId="0" applyNumberFormat="1" applyFont="1" applyFill="1" applyBorder="1" applyAlignment="1">
      <alignment horizontal="center"/>
    </xf>
    <xf numFmtId="49" fontId="0" fillId="57" borderId="60" xfId="0" applyNumberFormat="1" applyFont="1" applyFill="1" applyBorder="1" applyAlignment="1">
      <alignment horizontal="center"/>
    </xf>
    <xf numFmtId="49" fontId="0" fillId="64" borderId="60" xfId="0" applyNumberFormat="1" applyFill="1" applyBorder="1" applyAlignment="1">
      <alignment horizontal="center"/>
    </xf>
    <xf numFmtId="49" fontId="0" fillId="64" borderId="60" xfId="0" applyNumberFormat="1" applyFont="1" applyFill="1" applyBorder="1" applyAlignment="1" applyProtection="1">
      <alignment horizontal="center"/>
      <protection locked="0"/>
    </xf>
    <xf numFmtId="49" fontId="0" fillId="57" borderId="60" xfId="0" applyNumberForma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/>
    </xf>
    <xf numFmtId="49" fontId="0" fillId="64" borderId="64" xfId="0" applyNumberFormat="1" applyFont="1" applyFill="1" applyBorder="1" applyAlignment="1">
      <alignment horizontal="center"/>
    </xf>
    <xf numFmtId="49" fontId="0" fillId="57" borderId="0" xfId="0" applyNumberFormat="1" applyFont="1" applyFill="1" applyAlignment="1" applyProtection="1">
      <alignment horizontal="center"/>
      <protection locked="0"/>
    </xf>
    <xf numFmtId="49" fontId="0" fillId="57" borderId="0" xfId="0" applyNumberFormat="1" applyFont="1" applyFill="1" applyAlignment="1">
      <alignment horizontal="center"/>
    </xf>
    <xf numFmtId="1" fontId="0" fillId="57" borderId="0" xfId="0" applyNumberFormat="1" applyFill="1" applyBorder="1" applyAlignment="1">
      <alignment horizontal="right"/>
    </xf>
    <xf numFmtId="1" fontId="0" fillId="57" borderId="0" xfId="0" applyNumberFormat="1" applyFill="1" applyBorder="1" applyAlignment="1">
      <alignment horizontal="right" vertical="center"/>
    </xf>
    <xf numFmtId="1" fontId="0" fillId="57" borderId="0" xfId="0" applyNumberFormat="1" applyFont="1" applyFill="1" applyBorder="1" applyAlignment="1">
      <alignment horizontal="right" vertical="center"/>
    </xf>
    <xf numFmtId="0" fontId="0" fillId="57" borderId="0" xfId="0" applyNumberFormat="1" applyFill="1" applyBorder="1" applyAlignment="1">
      <alignment horizontal="right" vertical="center"/>
    </xf>
    <xf numFmtId="1" fontId="0" fillId="57" borderId="0" xfId="0" applyNumberFormat="1" applyFont="1" applyFill="1" applyAlignment="1">
      <alignment horizontal="right" vertical="center"/>
    </xf>
    <xf numFmtId="49" fontId="0" fillId="57" borderId="74" xfId="0" applyNumberFormat="1" applyFont="1" applyFill="1" applyBorder="1" applyAlignment="1">
      <alignment horizontal="center" vertical="center"/>
    </xf>
    <xf numFmtId="49" fontId="0" fillId="57" borderId="75" xfId="0" applyNumberFormat="1" applyFont="1" applyFill="1" applyBorder="1" applyAlignment="1">
      <alignment horizontal="center"/>
    </xf>
    <xf numFmtId="0" fontId="0" fillId="57" borderId="75" xfId="0" applyNumberFormat="1" applyFont="1" applyFill="1" applyBorder="1" applyAlignment="1">
      <alignment horizontal="center" vertical="center"/>
    </xf>
    <xf numFmtId="49" fontId="0" fillId="57" borderId="75" xfId="0" applyNumberFormat="1" applyFill="1" applyBorder="1" applyAlignment="1">
      <alignment horizontal="center" vertical="center"/>
    </xf>
    <xf numFmtId="49" fontId="0" fillId="57" borderId="76" xfId="0" applyNumberFormat="1" applyFill="1" applyBorder="1" applyAlignment="1">
      <alignment horizontal="center" vertical="center"/>
    </xf>
    <xf numFmtId="49" fontId="0" fillId="57" borderId="75" xfId="0" applyNumberFormat="1" applyFill="1" applyBorder="1" applyAlignment="1">
      <alignment horizontal="center" vertical="center" wrapText="1"/>
    </xf>
    <xf numFmtId="49" fontId="0" fillId="57" borderId="60" xfId="0" applyNumberFormat="1" applyFill="1" applyBorder="1" applyAlignment="1">
      <alignment horizontal="center" vertical="center" wrapText="1"/>
    </xf>
    <xf numFmtId="49" fontId="0" fillId="57" borderId="60" xfId="0" applyNumberFormat="1" applyFont="1" applyFill="1" applyBorder="1" applyAlignment="1">
      <alignment horizontal="center" vertical="center"/>
    </xf>
    <xf numFmtId="0" fontId="0" fillId="57" borderId="0" xfId="0" applyFont="1" applyFill="1" applyBorder="1" applyAlignment="1">
      <alignment horizontal="center"/>
    </xf>
    <xf numFmtId="49" fontId="0" fillId="57" borderId="0" xfId="0" applyNumberFormat="1" applyFont="1" applyFill="1" applyBorder="1" applyAlignment="1">
      <alignment horizontal="center"/>
    </xf>
    <xf numFmtId="49" fontId="0" fillId="57" borderId="0" xfId="0" applyNumberFormat="1" applyFill="1" applyBorder="1" applyAlignment="1">
      <alignment horizontal="center" vertical="center"/>
    </xf>
    <xf numFmtId="49" fontId="0" fillId="57" borderId="0" xfId="0" applyNumberFormat="1" applyFill="1" applyBorder="1" applyAlignment="1">
      <alignment vertical="center"/>
    </xf>
    <xf numFmtId="49" fontId="0" fillId="57" borderId="0" xfId="0" applyNumberFormat="1" applyFill="1" applyAlignment="1" applyProtection="1">
      <alignment vertical="center"/>
      <protection locked="0"/>
    </xf>
    <xf numFmtId="0" fontId="0" fillId="57" borderId="0" xfId="0" applyFont="1" applyFill="1" applyAlignment="1">
      <alignment/>
    </xf>
    <xf numFmtId="0" fontId="0" fillId="57" borderId="0" xfId="0" applyFont="1" applyFill="1" applyBorder="1" applyAlignment="1">
      <alignment/>
    </xf>
    <xf numFmtId="0" fontId="0" fillId="57" borderId="41" xfId="0" applyFont="1" applyFill="1" applyBorder="1" applyAlignment="1">
      <alignment/>
    </xf>
    <xf numFmtId="0" fontId="0" fillId="57" borderId="29" xfId="0" applyFont="1" applyFill="1" applyBorder="1" applyAlignment="1">
      <alignment/>
    </xf>
    <xf numFmtId="0" fontId="0" fillId="57" borderId="42" xfId="0" applyFont="1" applyFill="1" applyBorder="1" applyAlignment="1">
      <alignment/>
    </xf>
    <xf numFmtId="0" fontId="36" fillId="57" borderId="92" xfId="0" applyFont="1" applyFill="1" applyBorder="1" applyAlignment="1">
      <alignment horizontal="center" vertical="center"/>
    </xf>
    <xf numFmtId="49" fontId="36" fillId="57" borderId="66" xfId="0" applyNumberFormat="1" applyFont="1" applyFill="1" applyBorder="1" applyAlignment="1">
      <alignment horizontal="center" vertical="center"/>
    </xf>
    <xf numFmtId="0" fontId="36" fillId="57" borderId="66" xfId="0" applyFont="1" applyFill="1" applyBorder="1" applyAlignment="1">
      <alignment horizontal="center" vertical="center"/>
    </xf>
    <xf numFmtId="49" fontId="36" fillId="57" borderId="93" xfId="0" applyNumberFormat="1" applyFont="1" applyFill="1" applyBorder="1" applyAlignment="1">
      <alignment horizontal="center" vertical="center"/>
    </xf>
    <xf numFmtId="49" fontId="36" fillId="57" borderId="94" xfId="0" applyNumberFormat="1" applyFont="1" applyFill="1" applyBorder="1" applyAlignment="1">
      <alignment horizontal="center" vertical="center" wrapText="1"/>
    </xf>
    <xf numFmtId="49" fontId="36" fillId="57" borderId="92" xfId="0" applyNumberFormat="1" applyFont="1" applyFill="1" applyBorder="1" applyAlignment="1">
      <alignment horizontal="center" vertical="center" wrapText="1"/>
    </xf>
    <xf numFmtId="0" fontId="36" fillId="57" borderId="95" xfId="0" applyFont="1" applyFill="1" applyBorder="1" applyAlignment="1">
      <alignment horizontal="center" vertical="center"/>
    </xf>
    <xf numFmtId="49" fontId="36" fillId="57" borderId="96" xfId="0" applyNumberFormat="1" applyFont="1" applyFill="1" applyBorder="1" applyAlignment="1">
      <alignment horizontal="center" vertical="center"/>
    </xf>
    <xf numFmtId="0" fontId="36" fillId="57" borderId="96" xfId="0" applyFont="1" applyFill="1" applyBorder="1" applyAlignment="1">
      <alignment horizontal="center" vertical="center"/>
    </xf>
    <xf numFmtId="49" fontId="36" fillId="57" borderId="97" xfId="0" applyNumberFormat="1" applyFont="1" applyFill="1" applyBorder="1" applyAlignment="1">
      <alignment horizontal="center" vertical="center"/>
    </xf>
    <xf numFmtId="49" fontId="36" fillId="57" borderId="38" xfId="0" applyNumberFormat="1" applyFont="1" applyFill="1" applyBorder="1" applyAlignment="1">
      <alignment horizontal="center" vertical="center" wrapText="1"/>
    </xf>
    <xf numFmtId="49" fontId="36" fillId="57" borderId="95" xfId="0" applyNumberFormat="1" applyFont="1" applyFill="1" applyBorder="1" applyAlignment="1">
      <alignment horizontal="center" vertical="center" wrapText="1"/>
    </xf>
    <xf numFmtId="0" fontId="36" fillId="57" borderId="98" xfId="0" applyFont="1" applyFill="1" applyBorder="1" applyAlignment="1">
      <alignment horizontal="center" vertical="center" textRotation="90"/>
    </xf>
    <xf numFmtId="0" fontId="36" fillId="57" borderId="47" xfId="0" applyFont="1" applyFill="1" applyBorder="1" applyAlignment="1">
      <alignment horizontal="center" vertical="center" textRotation="90"/>
    </xf>
    <xf numFmtId="0" fontId="36" fillId="57" borderId="99" xfId="0" applyFont="1" applyFill="1" applyBorder="1" applyAlignment="1">
      <alignment horizontal="center" vertical="center" textRotation="90"/>
    </xf>
    <xf numFmtId="0" fontId="36" fillId="57" borderId="57" xfId="0" applyFont="1" applyFill="1" applyBorder="1" applyAlignment="1">
      <alignment horizontal="center" vertical="center" textRotation="90"/>
    </xf>
    <xf numFmtId="0" fontId="36" fillId="57" borderId="21" xfId="0" applyFont="1" applyFill="1" applyBorder="1" applyAlignment="1">
      <alignment horizontal="center" vertical="center" textRotation="90"/>
    </xf>
    <xf numFmtId="0" fontId="36" fillId="57" borderId="59" xfId="0" applyFont="1" applyFill="1" applyBorder="1" applyAlignment="1">
      <alignment horizontal="center" vertical="center" textRotation="90"/>
    </xf>
    <xf numFmtId="0" fontId="0" fillId="57" borderId="57" xfId="0" applyNumberFormat="1" applyFont="1" applyFill="1" applyBorder="1" applyAlignment="1">
      <alignment horizontal="center" vertical="center"/>
    </xf>
    <xf numFmtId="0" fontId="0" fillId="57" borderId="21" xfId="0" applyNumberFormat="1" applyFont="1" applyFill="1" applyBorder="1" applyAlignment="1">
      <alignment horizontal="center" vertical="center"/>
    </xf>
    <xf numFmtId="0" fontId="0" fillId="57" borderId="59" xfId="0" applyNumberFormat="1" applyFont="1" applyFill="1" applyBorder="1" applyAlignment="1">
      <alignment horizontal="center" vertical="center"/>
    </xf>
    <xf numFmtId="49" fontId="0" fillId="57" borderId="97" xfId="0" applyNumberFormat="1" applyFont="1" applyFill="1" applyBorder="1" applyAlignment="1">
      <alignment horizontal="center" vertical="center"/>
    </xf>
    <xf numFmtId="49" fontId="0" fillId="57" borderId="38" xfId="0" applyNumberFormat="1" applyFont="1" applyFill="1" applyBorder="1" applyAlignment="1">
      <alignment horizontal="center" vertical="center"/>
    </xf>
    <xf numFmtId="49" fontId="0" fillId="57" borderId="57" xfId="0" applyNumberFormat="1" applyFont="1" applyFill="1" applyBorder="1" applyAlignment="1">
      <alignment horizontal="center" vertical="center"/>
    </xf>
    <xf numFmtId="49" fontId="0" fillId="57" borderId="21" xfId="0" applyNumberFormat="1" applyFont="1" applyFill="1" applyBorder="1" applyAlignment="1">
      <alignment horizontal="center" vertical="center"/>
    </xf>
    <xf numFmtId="49" fontId="0" fillId="57" borderId="59" xfId="0" applyNumberFormat="1" applyFont="1" applyFill="1" applyBorder="1" applyAlignment="1">
      <alignment horizontal="center" vertical="center"/>
    </xf>
    <xf numFmtId="49" fontId="0" fillId="57" borderId="0" xfId="0" applyNumberFormat="1" applyFont="1" applyFill="1" applyAlignment="1">
      <alignment vertical="center"/>
    </xf>
    <xf numFmtId="49" fontId="0" fillId="57" borderId="57" xfId="0" applyNumberFormat="1" applyFill="1" applyBorder="1" applyAlignment="1">
      <alignment horizontal="center" vertical="center"/>
    </xf>
    <xf numFmtId="49" fontId="0" fillId="57" borderId="21" xfId="0" applyNumberFormat="1" applyFill="1" applyBorder="1" applyAlignment="1">
      <alignment horizontal="center" vertical="center"/>
    </xf>
    <xf numFmtId="49" fontId="0" fillId="57" borderId="59" xfId="0" applyNumberFormat="1" applyFill="1" applyBorder="1" applyAlignment="1">
      <alignment horizontal="center" vertical="center"/>
    </xf>
    <xf numFmtId="0" fontId="0" fillId="14" borderId="27" xfId="0" applyFont="1" applyFill="1" applyBorder="1" applyAlignment="1">
      <alignment horizontal="center"/>
    </xf>
    <xf numFmtId="49" fontId="38" fillId="0" borderId="0" xfId="115" applyNumberFormat="1" applyFont="1" applyFill="1" applyBorder="1" applyAlignment="1">
      <alignment horizontal="center" vertical="center"/>
      <protection/>
    </xf>
    <xf numFmtId="49" fontId="39" fillId="0" borderId="0" xfId="115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38" fillId="0" borderId="29" xfId="11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49" fontId="41" fillId="0" borderId="0" xfId="115" applyNumberFormat="1" applyFont="1" applyFill="1" applyBorder="1" applyAlignment="1">
      <alignment horizontal="left" vertical="center"/>
      <protection/>
    </xf>
    <xf numFmtId="49" fontId="36" fillId="0" borderId="94" xfId="115" applyNumberFormat="1" applyFont="1" applyFill="1" applyBorder="1" applyAlignment="1">
      <alignment horizontal="center" vertical="center" wrapText="1"/>
      <protection/>
    </xf>
    <xf numFmtId="0" fontId="36" fillId="0" borderId="94" xfId="0" applyFont="1" applyBorder="1" applyAlignment="1">
      <alignment horizontal="center" vertical="center"/>
    </xf>
    <xf numFmtId="49" fontId="36" fillId="14" borderId="94" xfId="115" applyNumberFormat="1" applyFont="1" applyFill="1" applyBorder="1" applyAlignment="1">
      <alignment horizontal="center" vertical="center" wrapText="1"/>
      <protection/>
    </xf>
    <xf numFmtId="49" fontId="0" fillId="57" borderId="75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0" fillId="0" borderId="60" xfId="115" applyNumberFormat="1" applyFont="1" applyFill="1" applyBorder="1" applyAlignment="1">
      <alignment horizontal="center" vertical="center"/>
      <protection/>
    </xf>
    <xf numFmtId="49" fontId="0" fillId="0" borderId="60" xfId="115" applyNumberFormat="1" applyFont="1" applyFill="1" applyBorder="1" applyAlignment="1">
      <alignment horizontal="center" vertical="center"/>
      <protection/>
    </xf>
    <xf numFmtId="49" fontId="0" fillId="0" borderId="60" xfId="115" applyNumberFormat="1" applyFont="1" applyFill="1" applyBorder="1" applyAlignment="1">
      <alignment horizontal="center" vertical="center" wrapText="1"/>
      <protection/>
    </xf>
    <xf numFmtId="49" fontId="0" fillId="14" borderId="60" xfId="115" applyNumberFormat="1" applyFont="1" applyFill="1" applyBorder="1" applyAlignment="1">
      <alignment horizontal="center" vertical="center" wrapText="1"/>
      <protection/>
    </xf>
    <xf numFmtId="0" fontId="0" fillId="14" borderId="60" xfId="0" applyFont="1" applyFill="1" applyBorder="1" applyAlignment="1">
      <alignment horizontal="center"/>
    </xf>
    <xf numFmtId="49" fontId="0" fillId="0" borderId="60" xfId="115" applyNumberFormat="1" applyFont="1" applyFill="1" applyBorder="1" applyAlignment="1">
      <alignment horizontal="center" vertical="center" wrapText="1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49" fontId="0" fillId="0" borderId="75" xfId="115" applyNumberFormat="1" applyFont="1" applyFill="1" applyBorder="1" applyAlignment="1">
      <alignment horizontal="center" vertical="center"/>
      <protection/>
    </xf>
    <xf numFmtId="49" fontId="0" fillId="0" borderId="75" xfId="115" applyNumberFormat="1" applyFont="1" applyFill="1" applyBorder="1" applyAlignment="1">
      <alignment horizontal="center" vertical="center"/>
      <protection/>
    </xf>
    <xf numFmtId="49" fontId="0" fillId="0" borderId="75" xfId="115" applyNumberFormat="1" applyFont="1" applyFill="1" applyBorder="1" applyAlignment="1">
      <alignment horizontal="center" vertical="center" wrapText="1"/>
      <protection/>
    </xf>
    <xf numFmtId="49" fontId="0" fillId="14" borderId="75" xfId="115" applyNumberFormat="1" applyFont="1" applyFill="1" applyBorder="1" applyAlignment="1">
      <alignment horizontal="center" vertical="center" wrapText="1"/>
      <protection/>
    </xf>
    <xf numFmtId="0" fontId="0" fillId="14" borderId="75" xfId="0" applyFont="1" applyFill="1" applyBorder="1" applyAlignment="1">
      <alignment horizontal="center"/>
    </xf>
    <xf numFmtId="49" fontId="0" fillId="14" borderId="76" xfId="115" applyNumberFormat="1" applyFont="1" applyFill="1" applyBorder="1" applyAlignment="1">
      <alignment horizontal="center" vertical="center" wrapText="1"/>
      <protection/>
    </xf>
    <xf numFmtId="0" fontId="0" fillId="0" borderId="62" xfId="0" applyFill="1" applyBorder="1" applyAlignment="1">
      <alignment horizontal="center" vertical="center"/>
    </xf>
    <xf numFmtId="49" fontId="0" fillId="14" borderId="63" xfId="115" applyNumberFormat="1" applyFont="1" applyFill="1" applyBorder="1" applyAlignment="1">
      <alignment horizontal="center" vertical="center" wrapText="1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49" fontId="0" fillId="0" borderId="64" xfId="115" applyNumberFormat="1" applyFont="1" applyFill="1" applyBorder="1" applyAlignment="1">
      <alignment horizontal="center" vertical="center"/>
      <protection/>
    </xf>
    <xf numFmtId="49" fontId="0" fillId="0" borderId="64" xfId="115" applyNumberFormat="1" applyFont="1" applyFill="1" applyBorder="1" applyAlignment="1">
      <alignment horizontal="center" vertical="center" wrapText="1"/>
      <protection/>
    </xf>
    <xf numFmtId="49" fontId="0" fillId="14" borderId="64" xfId="115" applyNumberFormat="1" applyFont="1" applyFill="1" applyBorder="1" applyAlignment="1">
      <alignment horizontal="center" vertical="center" wrapText="1"/>
      <protection/>
    </xf>
    <xf numFmtId="49" fontId="0" fillId="14" borderId="65" xfId="115" applyNumberFormat="1" applyFont="1" applyFill="1" applyBorder="1" applyAlignment="1">
      <alignment horizontal="center" vertical="center" wrapText="1"/>
      <protection/>
    </xf>
    <xf numFmtId="49" fontId="38" fillId="0" borderId="0" xfId="115" applyNumberFormat="1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center"/>
    </xf>
    <xf numFmtId="0" fontId="0" fillId="0" borderId="60" xfId="0" applyFont="1" applyBorder="1" applyAlignment="1">
      <alignment/>
    </xf>
    <xf numFmtId="49" fontId="0" fillId="57" borderId="38" xfId="0" applyNumberFormat="1" applyFill="1" applyBorder="1" applyAlignment="1">
      <alignment horizontal="center" vertical="center"/>
    </xf>
    <xf numFmtId="49" fontId="0" fillId="57" borderId="9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57" borderId="0" xfId="0" applyFont="1" applyFill="1" applyBorder="1" applyAlignment="1">
      <alignment horizontal="center" vertical="center" wrapText="1"/>
    </xf>
    <xf numFmtId="1" fontId="0" fillId="57" borderId="0" xfId="0" applyNumberFormat="1" applyFont="1" applyFill="1" applyBorder="1" applyAlignment="1">
      <alignment horizontal="center" vertical="center" wrapText="1"/>
    </xf>
    <xf numFmtId="49" fontId="0" fillId="60" borderId="0" xfId="0" applyNumberFormat="1" applyFont="1" applyFill="1" applyBorder="1" applyAlignment="1">
      <alignment horizontal="center" vertical="center"/>
    </xf>
    <xf numFmtId="9" fontId="0" fillId="60" borderId="0" xfId="0" applyNumberFormat="1" applyFont="1" applyFill="1" applyBorder="1" applyAlignment="1">
      <alignment horizontal="center" vertical="center" wrapText="1"/>
    </xf>
    <xf numFmtId="49" fontId="0" fillId="57" borderId="89" xfId="0" applyNumberFormat="1" applyFont="1" applyFill="1" applyBorder="1" applyAlignment="1">
      <alignment horizontal="center" vertical="center" wrapText="1"/>
    </xf>
    <xf numFmtId="49" fontId="0" fillId="57" borderId="100" xfId="0" applyNumberFormat="1" applyFont="1" applyFill="1" applyBorder="1" applyAlignment="1">
      <alignment horizontal="center" vertical="center" wrapText="1"/>
    </xf>
    <xf numFmtId="0" fontId="0" fillId="57" borderId="100" xfId="0" applyFont="1" applyFill="1" applyBorder="1" applyAlignment="1">
      <alignment horizontal="center" vertical="center" wrapText="1"/>
    </xf>
    <xf numFmtId="1" fontId="0" fillId="57" borderId="100" xfId="0" applyNumberFormat="1" applyFont="1" applyFill="1" applyBorder="1" applyAlignment="1">
      <alignment horizontal="center" vertical="center" wrapText="1"/>
    </xf>
    <xf numFmtId="9" fontId="0" fillId="60" borderId="100" xfId="0" applyNumberFormat="1" applyFont="1" applyFill="1" applyBorder="1" applyAlignment="1">
      <alignment horizontal="center" vertical="center" wrapText="1"/>
    </xf>
    <xf numFmtId="9" fontId="0" fillId="60" borderId="101" xfId="0" applyNumberFormat="1" applyFont="1" applyFill="1" applyBorder="1" applyAlignment="1">
      <alignment horizontal="center" vertical="center" wrapText="1"/>
    </xf>
    <xf numFmtId="49" fontId="0" fillId="57" borderId="100" xfId="0" applyNumberFormat="1" applyFont="1" applyFill="1" applyBorder="1" applyAlignment="1">
      <alignment horizontal="center" vertical="center"/>
    </xf>
    <xf numFmtId="49" fontId="0" fillId="60" borderId="100" xfId="0" applyNumberFormat="1" applyFont="1" applyFill="1" applyBorder="1" applyAlignment="1">
      <alignment horizontal="center" vertical="center"/>
    </xf>
    <xf numFmtId="0" fontId="39" fillId="57" borderId="27" xfId="0" applyFont="1" applyFill="1" applyBorder="1" applyAlignment="1">
      <alignment horizontal="center" vertical="center"/>
    </xf>
    <xf numFmtId="0" fontId="0" fillId="57" borderId="66" xfId="0" applyFont="1" applyFill="1" applyBorder="1" applyAlignment="1">
      <alignment vertical="center"/>
    </xf>
    <xf numFmtId="0" fontId="36" fillId="57" borderId="102" xfId="0" applyFont="1" applyFill="1" applyBorder="1" applyAlignment="1">
      <alignment horizontal="center" vertical="center"/>
    </xf>
    <xf numFmtId="0" fontId="36" fillId="57" borderId="103" xfId="0" applyFont="1" applyFill="1" applyBorder="1" applyAlignment="1">
      <alignment horizontal="center" vertical="center"/>
    </xf>
    <xf numFmtId="3" fontId="36" fillId="57" borderId="103" xfId="0" applyNumberFormat="1" applyFont="1" applyFill="1" applyBorder="1" applyAlignment="1">
      <alignment horizontal="center" vertical="center"/>
    </xf>
    <xf numFmtId="3" fontId="36" fillId="57" borderId="103" xfId="0" applyNumberFormat="1" applyFont="1" applyFill="1" applyBorder="1" applyAlignment="1">
      <alignment horizontal="center" vertical="center" wrapText="1"/>
    </xf>
    <xf numFmtId="0" fontId="36" fillId="57" borderId="104" xfId="0" applyFont="1" applyFill="1" applyBorder="1" applyAlignment="1">
      <alignment horizontal="center" vertical="center"/>
    </xf>
    <xf numFmtId="1" fontId="0" fillId="57" borderId="105" xfId="0" applyNumberFormat="1" applyFill="1" applyBorder="1" applyAlignment="1">
      <alignment horizontal="center"/>
    </xf>
    <xf numFmtId="0" fontId="0" fillId="57" borderId="105" xfId="0" applyFont="1" applyFill="1" applyBorder="1" applyAlignment="1">
      <alignment horizontal="center"/>
    </xf>
    <xf numFmtId="0" fontId="0" fillId="57" borderId="105" xfId="0" applyFill="1" applyBorder="1" applyAlignment="1">
      <alignment horizontal="center"/>
    </xf>
    <xf numFmtId="1" fontId="0" fillId="57" borderId="60" xfId="0" applyNumberFormat="1" applyFont="1" applyFill="1" applyBorder="1" applyAlignment="1">
      <alignment horizontal="center"/>
    </xf>
    <xf numFmtId="0" fontId="0" fillId="61" borderId="60" xfId="0" applyFill="1" applyBorder="1" applyAlignment="1">
      <alignment horizontal="center"/>
    </xf>
    <xf numFmtId="0" fontId="0" fillId="57" borderId="60" xfId="0" applyFont="1" applyFill="1" applyBorder="1" applyAlignment="1">
      <alignment horizontal="left" vertical="center"/>
    </xf>
    <xf numFmtId="0" fontId="0" fillId="57" borderId="64" xfId="0" applyFont="1" applyFill="1" applyBorder="1" applyAlignment="1">
      <alignment/>
    </xf>
    <xf numFmtId="0" fontId="0" fillId="57" borderId="66" xfId="0" applyFont="1" applyFill="1" applyBorder="1" applyAlignment="1">
      <alignment horizontal="center" vertical="center"/>
    </xf>
    <xf numFmtId="0" fontId="38" fillId="57" borderId="41" xfId="0" applyFont="1" applyFill="1" applyBorder="1" applyAlignment="1">
      <alignment vertical="center"/>
    </xf>
    <xf numFmtId="0" fontId="0" fillId="57" borderId="60" xfId="0" applyFont="1" applyFill="1" applyBorder="1" applyAlignment="1">
      <alignment horizontal="center"/>
    </xf>
    <xf numFmtId="0" fontId="0" fillId="57" borderId="103" xfId="0" applyFont="1" applyFill="1" applyBorder="1" applyAlignment="1">
      <alignment horizontal="center"/>
    </xf>
    <xf numFmtId="0" fontId="38" fillId="57" borderId="0" xfId="0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 horizontal="center" vertical="center"/>
    </xf>
    <xf numFmtId="0" fontId="0" fillId="57" borderId="60" xfId="113" applyFont="1" applyFill="1" applyBorder="1" applyAlignment="1">
      <alignment horizontal="center" vertical="center"/>
      <protection/>
    </xf>
    <xf numFmtId="0" fontId="39" fillId="57" borderId="66" xfId="0" applyFont="1" applyFill="1" applyBorder="1" applyAlignment="1">
      <alignment horizontal="center" vertical="center"/>
    </xf>
    <xf numFmtId="0" fontId="0" fillId="59" borderId="66" xfId="0" applyFont="1" applyFill="1" applyBorder="1" applyAlignment="1">
      <alignment horizontal="center" vertical="center"/>
    </xf>
    <xf numFmtId="0" fontId="36" fillId="57" borderId="75" xfId="0" applyFont="1" applyFill="1" applyBorder="1" applyAlignment="1">
      <alignment horizontal="center" vertical="center" wrapText="1"/>
    </xf>
    <xf numFmtId="0" fontId="0" fillId="57" borderId="64" xfId="0" applyFill="1" applyBorder="1" applyAlignment="1">
      <alignment horizontal="center" vertical="center"/>
    </xf>
    <xf numFmtId="0" fontId="36" fillId="0" borderId="106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36" fillId="14" borderId="94" xfId="0" applyFont="1" applyFill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/>
    </xf>
    <xf numFmtId="0" fontId="0" fillId="57" borderId="74" xfId="0" applyFont="1" applyFill="1" applyBorder="1" applyAlignment="1">
      <alignment horizontal="center" vertical="center"/>
    </xf>
    <xf numFmtId="0" fontId="45" fillId="57" borderId="75" xfId="0" applyFont="1" applyFill="1" applyBorder="1" applyAlignment="1">
      <alignment horizontal="center" vertical="center"/>
    </xf>
    <xf numFmtId="0" fontId="0" fillId="57" borderId="75" xfId="112" applyFont="1" applyFill="1" applyBorder="1" applyAlignment="1">
      <alignment horizontal="center" vertical="center"/>
      <protection/>
    </xf>
    <xf numFmtId="0" fontId="0" fillId="0" borderId="75" xfId="0" applyFont="1" applyFill="1" applyBorder="1" applyAlignment="1">
      <alignment horizontal="center" vertical="center" wrapText="1"/>
    </xf>
    <xf numFmtId="0" fontId="36" fillId="60" borderId="94" xfId="0" applyFont="1" applyFill="1" applyBorder="1" applyAlignment="1">
      <alignment horizontal="center" vertical="center" wrapText="1"/>
    </xf>
    <xf numFmtId="0" fontId="36" fillId="60" borderId="107" xfId="0" applyFont="1" applyFill="1" applyBorder="1" applyAlignment="1">
      <alignment horizontal="center" vertical="center" wrapText="1"/>
    </xf>
    <xf numFmtId="49" fontId="0" fillId="62" borderId="75" xfId="0" applyNumberFormat="1" applyFont="1" applyFill="1" applyBorder="1" applyAlignment="1">
      <alignment horizontal="center" vertical="center"/>
    </xf>
    <xf numFmtId="49" fontId="0" fillId="62" borderId="76" xfId="0" applyNumberFormat="1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/>
    </xf>
    <xf numFmtId="0" fontId="0" fillId="14" borderId="75" xfId="0" applyFont="1" applyFill="1" applyBorder="1" applyAlignment="1">
      <alignment/>
    </xf>
    <xf numFmtId="0" fontId="0" fillId="14" borderId="76" xfId="0" applyFont="1" applyFill="1" applyBorder="1" applyAlignment="1">
      <alignment/>
    </xf>
    <xf numFmtId="0" fontId="0" fillId="0" borderId="62" xfId="0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64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36" fillId="60" borderId="75" xfId="0" applyNumberFormat="1" applyFont="1" applyFill="1" applyBorder="1" applyAlignment="1">
      <alignment horizontal="center" vertical="center"/>
    </xf>
    <xf numFmtId="0" fontId="0" fillId="60" borderId="76" xfId="0" applyFont="1" applyFill="1" applyBorder="1" applyAlignment="1">
      <alignment/>
    </xf>
    <xf numFmtId="0" fontId="0" fillId="57" borderId="60" xfId="0" applyFont="1" applyFill="1" applyBorder="1" applyAlignment="1">
      <alignment horizontal="center"/>
    </xf>
    <xf numFmtId="0" fontId="0" fillId="57" borderId="100" xfId="0" applyFont="1" applyFill="1" applyBorder="1" applyAlignment="1">
      <alignment horizontal="center"/>
    </xf>
    <xf numFmtId="49" fontId="40" fillId="0" borderId="38" xfId="115" applyNumberFormat="1" applyFont="1" applyFill="1" applyBorder="1" applyAlignment="1">
      <alignment horizontal="center" vertical="center" wrapText="1"/>
      <protection/>
    </xf>
    <xf numFmtId="49" fontId="40" fillId="0" borderId="21" xfId="115" applyNumberFormat="1" applyFont="1" applyFill="1" applyBorder="1" applyAlignment="1">
      <alignment horizontal="left" vertical="center"/>
      <protection/>
    </xf>
    <xf numFmtId="49" fontId="40" fillId="0" borderId="21" xfId="115" applyNumberFormat="1" applyFont="1" applyFill="1" applyBorder="1" applyAlignment="1">
      <alignment horizontal="center" vertical="center"/>
      <protection/>
    </xf>
    <xf numFmtId="49" fontId="40" fillId="0" borderId="21" xfId="115" applyNumberFormat="1" applyFont="1" applyFill="1" applyBorder="1" applyAlignment="1">
      <alignment horizontal="center" vertical="center" wrapText="1"/>
      <protection/>
    </xf>
    <xf numFmtId="0" fontId="0" fillId="57" borderId="0" xfId="0" applyFont="1" applyFill="1" applyBorder="1" applyAlignment="1">
      <alignment horizontal="center" vertical="center"/>
    </xf>
    <xf numFmtId="49" fontId="0" fillId="57" borderId="60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0" fillId="14" borderId="60" xfId="0" applyFill="1" applyBorder="1" applyAlignment="1">
      <alignment/>
    </xf>
    <xf numFmtId="0" fontId="0" fillId="14" borderId="63" xfId="0" applyFill="1" applyBorder="1" applyAlignment="1">
      <alignment/>
    </xf>
    <xf numFmtId="0" fontId="0" fillId="0" borderId="60" xfId="0" applyBorder="1" applyAlignment="1">
      <alignment/>
    </xf>
    <xf numFmtId="0" fontId="0" fillId="0" borderId="75" xfId="0" applyBorder="1" applyAlignment="1">
      <alignment/>
    </xf>
    <xf numFmtId="0" fontId="0" fillId="0" borderId="60" xfId="0" applyFill="1" applyBorder="1" applyAlignment="1">
      <alignment horizontal="center"/>
    </xf>
    <xf numFmtId="0" fontId="52" fillId="0" borderId="21" xfId="0" applyFont="1" applyFill="1" applyBorder="1" applyAlignment="1">
      <alignment/>
    </xf>
    <xf numFmtId="49" fontId="52" fillId="0" borderId="48" xfId="116" applyNumberFormat="1" applyFont="1" applyFill="1" applyBorder="1" applyAlignment="1">
      <alignment vertical="center" wrapText="1"/>
      <protection/>
    </xf>
    <xf numFmtId="49" fontId="41" fillId="0" borderId="21" xfId="117" applyNumberFormat="1" applyFont="1" applyFill="1" applyBorder="1" applyAlignment="1">
      <alignment vertical="center"/>
      <protection/>
    </xf>
    <xf numFmtId="0" fontId="52" fillId="0" borderId="21" xfId="116" applyNumberFormat="1" applyFont="1" applyFill="1" applyBorder="1" applyAlignment="1">
      <alignment horizontal="center" vertical="center"/>
      <protection/>
    </xf>
    <xf numFmtId="0" fontId="41" fillId="0" borderId="21" xfId="117" applyNumberFormat="1" applyFont="1" applyFill="1" applyBorder="1" applyAlignment="1">
      <alignment horizontal="center" vertical="center"/>
      <protection/>
    </xf>
    <xf numFmtId="0" fontId="41" fillId="0" borderId="30" xfId="117" applyNumberFormat="1" applyFont="1" applyFill="1" applyBorder="1" applyAlignment="1">
      <alignment horizontal="center" vertical="center"/>
      <protection/>
    </xf>
    <xf numFmtId="9" fontId="41" fillId="0" borderId="30" xfId="117" applyNumberFormat="1" applyFont="1" applyFill="1" applyBorder="1" applyAlignment="1">
      <alignment horizontal="center" vertical="center"/>
      <protection/>
    </xf>
    <xf numFmtId="49" fontId="41" fillId="0" borderId="108" xfId="117" applyNumberFormat="1" applyFont="1" applyFill="1" applyBorder="1" applyAlignment="1">
      <alignment horizontal="center" vertical="center" wrapText="1"/>
      <protection/>
    </xf>
    <xf numFmtId="49" fontId="52" fillId="0" borderId="28" xfId="116" applyNumberFormat="1" applyFont="1" applyFill="1" applyBorder="1" applyAlignment="1">
      <alignment vertical="center"/>
      <protection/>
    </xf>
    <xf numFmtId="49" fontId="40" fillId="0" borderId="21" xfId="115" applyNumberFormat="1" applyFont="1" applyFill="1" applyBorder="1" applyAlignment="1">
      <alignment vertical="center" wrapText="1"/>
      <protection/>
    </xf>
    <xf numFmtId="0" fontId="40" fillId="60" borderId="60" xfId="0" applyFont="1" applyFill="1" applyBorder="1" applyAlignment="1">
      <alignment horizontal="center" vertical="center"/>
    </xf>
    <xf numFmtId="0" fontId="0" fillId="57" borderId="64" xfId="0" applyFont="1" applyFill="1" applyBorder="1" applyAlignment="1">
      <alignment horizontal="left" vertical="center"/>
    </xf>
    <xf numFmtId="49" fontId="0" fillId="0" borderId="60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95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75" xfId="115" applyNumberFormat="1" applyFont="1" applyFill="1" applyBorder="1" applyAlignment="1">
      <alignment horizontal="center" vertical="center" wrapText="1"/>
      <protection/>
    </xf>
    <xf numFmtId="0" fontId="2" fillId="57" borderId="21" xfId="0" applyFont="1" applyFill="1" applyBorder="1" applyAlignment="1">
      <alignment horizontal="justify" vertical="top" wrapText="1"/>
    </xf>
    <xf numFmtId="0" fontId="0" fillId="57" borderId="21" xfId="0" applyFont="1" applyFill="1" applyBorder="1" applyAlignment="1">
      <alignment horizontal="justify" vertical="top" wrapText="1"/>
    </xf>
    <xf numFmtId="49" fontId="40" fillId="0" borderId="28" xfId="117" applyNumberFormat="1" applyFont="1" applyFill="1" applyBorder="1" applyAlignment="1">
      <alignment vertical="center" wrapText="1"/>
      <protection/>
    </xf>
    <xf numFmtId="0" fontId="40" fillId="0" borderId="21" xfId="115" applyNumberFormat="1" applyFont="1" applyFill="1" applyBorder="1" applyAlignment="1">
      <alignment horizontal="center" vertical="center" wrapText="1"/>
      <protection/>
    </xf>
    <xf numFmtId="0" fontId="40" fillId="0" borderId="21" xfId="117" applyNumberFormat="1" applyFont="1" applyFill="1" applyBorder="1" applyAlignment="1">
      <alignment horizontal="center" vertical="center"/>
      <protection/>
    </xf>
    <xf numFmtId="0" fontId="40" fillId="0" borderId="21" xfId="117" applyNumberFormat="1" applyFont="1" applyFill="1" applyBorder="1" applyAlignment="1">
      <alignment horizontal="center" vertical="center" wrapText="1"/>
      <protection/>
    </xf>
    <xf numFmtId="49" fontId="40" fillId="0" borderId="30" xfId="117" applyNumberFormat="1" applyFont="1" applyFill="1" applyBorder="1" applyAlignment="1">
      <alignment horizontal="center" vertical="center" wrapText="1"/>
      <protection/>
    </xf>
    <xf numFmtId="0" fontId="0" fillId="0" borderId="48" xfId="117" applyNumberFormat="1" applyFont="1" applyFill="1" applyBorder="1" applyAlignment="1">
      <alignment horizontal="center" vertical="center"/>
      <protection/>
    </xf>
    <xf numFmtId="0" fontId="0" fillId="0" borderId="30" xfId="117" applyNumberFormat="1" applyFont="1" applyFill="1" applyBorder="1" applyAlignment="1">
      <alignment horizontal="center" vertical="center"/>
      <protection/>
    </xf>
    <xf numFmtId="0" fontId="0" fillId="0" borderId="30" xfId="117" applyNumberFormat="1" applyFont="1" applyFill="1" applyBorder="1" applyAlignment="1">
      <alignment horizontal="center" vertical="center" wrapText="1"/>
      <protection/>
    </xf>
    <xf numFmtId="0" fontId="0" fillId="0" borderId="109" xfId="117" applyNumberFormat="1" applyFont="1" applyFill="1" applyBorder="1" applyAlignment="1">
      <alignment horizontal="center" vertical="center"/>
      <protection/>
    </xf>
    <xf numFmtId="0" fontId="0" fillId="0" borderId="109" xfId="117" applyNumberFormat="1" applyFont="1" applyFill="1" applyBorder="1" applyAlignment="1">
      <alignment horizontal="center" vertical="center" wrapText="1"/>
      <protection/>
    </xf>
    <xf numFmtId="49" fontId="41" fillId="0" borderId="31" xfId="117" applyNumberFormat="1" applyFont="1" applyFill="1" applyBorder="1" applyAlignment="1">
      <alignment horizontal="left" vertical="center"/>
      <protection/>
    </xf>
    <xf numFmtId="49" fontId="41" fillId="0" borderId="0" xfId="117" applyNumberFormat="1" applyFont="1" applyFill="1" applyBorder="1" applyAlignment="1">
      <alignment horizontal="left" vertical="center"/>
      <protection/>
    </xf>
    <xf numFmtId="0" fontId="40" fillId="0" borderId="21" xfId="0" applyFont="1" applyBorder="1" applyAlignment="1">
      <alignment vertical="center"/>
    </xf>
    <xf numFmtId="49" fontId="0" fillId="0" borderId="60" xfId="0" applyNumberFormat="1" applyFill="1" applyBorder="1" applyAlignment="1">
      <alignment horizontal="center" vertical="center" wrapText="1"/>
    </xf>
    <xf numFmtId="1" fontId="0" fillId="0" borderId="60" xfId="0" applyNumberFormat="1" applyFont="1" applyFill="1" applyBorder="1" applyAlignment="1">
      <alignment horizontal="center" vertical="center" wrapText="1"/>
    </xf>
    <xf numFmtId="1" fontId="0" fillId="0" borderId="60" xfId="0" applyNumberForma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60" borderId="64" xfId="0" applyNumberFormat="1" applyFont="1" applyFill="1" applyBorder="1" applyAlignment="1">
      <alignment horizontal="center" vertical="center"/>
    </xf>
    <xf numFmtId="9" fontId="0" fillId="60" borderId="64" xfId="0" applyNumberFormat="1" applyFont="1" applyFill="1" applyBorder="1" applyAlignment="1">
      <alignment horizontal="center" vertical="center" wrapText="1"/>
    </xf>
    <xf numFmtId="9" fontId="0" fillId="60" borderId="65" xfId="0" applyNumberFormat="1" applyFont="1" applyFill="1" applyBorder="1" applyAlignment="1">
      <alignment horizontal="center" vertical="center" wrapText="1"/>
    </xf>
    <xf numFmtId="49" fontId="0" fillId="0" borderId="64" xfId="0" applyNumberForma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1" fontId="0" fillId="0" borderId="64" xfId="0" applyNumberFormat="1" applyFont="1" applyFill="1" applyBorder="1" applyAlignment="1">
      <alignment horizontal="center" vertical="center" wrapText="1"/>
    </xf>
    <xf numFmtId="0" fontId="0" fillId="0" borderId="21" xfId="117" applyNumberFormat="1" applyFont="1" applyFill="1" applyBorder="1" applyAlignment="1">
      <alignment horizontal="center" vertical="center"/>
      <protection/>
    </xf>
    <xf numFmtId="49" fontId="0" fillId="0" borderId="21" xfId="117" applyNumberFormat="1" applyFont="1" applyFill="1" applyBorder="1" applyAlignment="1">
      <alignment horizontal="center" vertical="center" wrapText="1"/>
      <protection/>
    </xf>
    <xf numFmtId="0" fontId="38" fillId="0" borderId="2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7" borderId="0" xfId="0" applyFill="1" applyAlignment="1">
      <alignment/>
    </xf>
    <xf numFmtId="49" fontId="38" fillId="57" borderId="67" xfId="0" applyNumberFormat="1" applyFont="1" applyFill="1" applyBorder="1" applyAlignment="1">
      <alignment vertical="center"/>
    </xf>
    <xf numFmtId="49" fontId="0" fillId="57" borderId="110" xfId="0" applyNumberFormat="1" applyFont="1" applyFill="1" applyBorder="1" applyAlignment="1">
      <alignment vertical="center"/>
    </xf>
    <xf numFmtId="49" fontId="38" fillId="57" borderId="110" xfId="0" applyNumberFormat="1" applyFont="1" applyFill="1" applyBorder="1" applyAlignment="1">
      <alignment vertical="center" wrapText="1"/>
    </xf>
    <xf numFmtId="49" fontId="38" fillId="57" borderId="110" xfId="0" applyNumberFormat="1" applyFont="1" applyFill="1" applyBorder="1" applyAlignment="1">
      <alignment horizontal="center" wrapText="1"/>
    </xf>
    <xf numFmtId="0" fontId="0" fillId="57" borderId="71" xfId="0" applyFont="1" applyFill="1" applyBorder="1" applyAlignment="1">
      <alignment horizontal="center"/>
    </xf>
    <xf numFmtId="0" fontId="0" fillId="57" borderId="0" xfId="0" applyFill="1" applyBorder="1" applyAlignment="1">
      <alignment horizontal="center" vertical="center"/>
    </xf>
    <xf numFmtId="0" fontId="0" fillId="0" borderId="111" xfId="0" applyBorder="1" applyAlignment="1">
      <alignment/>
    </xf>
    <xf numFmtId="0" fontId="0" fillId="57" borderId="111" xfId="0" applyFont="1" applyFill="1" applyBorder="1" applyAlignment="1">
      <alignment horizontal="center"/>
    </xf>
    <xf numFmtId="0" fontId="0" fillId="62" borderId="60" xfId="0" applyFont="1" applyFill="1" applyBorder="1" applyAlignment="1">
      <alignment horizontal="center"/>
    </xf>
    <xf numFmtId="0" fontId="0" fillId="62" borderId="60" xfId="0" applyFont="1" applyFill="1" applyBorder="1" applyAlignment="1">
      <alignment horizontal="center" vertical="center"/>
    </xf>
    <xf numFmtId="0" fontId="45" fillId="57" borderId="60" xfId="0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/>
    </xf>
    <xf numFmtId="10" fontId="0" fillId="57" borderId="60" xfId="0" applyNumberFormat="1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/>
    </xf>
    <xf numFmtId="49" fontId="0" fillId="57" borderId="60" xfId="0" applyNumberFormat="1" applyFont="1" applyFill="1" applyBorder="1" applyAlignment="1">
      <alignment horizontal="center" vertical="center"/>
    </xf>
    <xf numFmtId="49" fontId="45" fillId="57" borderId="60" xfId="0" applyNumberFormat="1" applyFont="1" applyFill="1" applyBorder="1" applyAlignment="1">
      <alignment horizontal="center" vertical="center"/>
    </xf>
    <xf numFmtId="0" fontId="0" fillId="57" borderId="60" xfId="0" applyFill="1" applyBorder="1" applyAlignment="1">
      <alignment horizontal="center" vertical="center"/>
    </xf>
    <xf numFmtId="49" fontId="0" fillId="57" borderId="60" xfId="0" applyNumberFormat="1" applyFill="1" applyBorder="1" applyAlignment="1">
      <alignment horizontal="center" vertical="center"/>
    </xf>
    <xf numFmtId="49" fontId="0" fillId="62" borderId="60" xfId="0" applyNumberFormat="1" applyFont="1" applyFill="1" applyBorder="1" applyAlignment="1">
      <alignment horizontal="center" vertical="center"/>
    </xf>
    <xf numFmtId="49" fontId="0" fillId="62" borderId="63" xfId="0" applyNumberFormat="1" applyFont="1" applyFill="1" applyBorder="1" applyAlignment="1">
      <alignment horizontal="center" vertical="center"/>
    </xf>
    <xf numFmtId="0" fontId="0" fillId="57" borderId="60" xfId="114" applyFont="1" applyFill="1" applyBorder="1" applyAlignment="1">
      <alignment horizontal="center" vertical="center"/>
      <protection/>
    </xf>
    <xf numFmtId="0" fontId="0" fillId="57" borderId="60" xfId="112" applyFont="1" applyFill="1" applyBorder="1" applyAlignment="1">
      <alignment horizontal="center" vertical="center"/>
      <protection/>
    </xf>
    <xf numFmtId="49" fontId="0" fillId="57" borderId="64" xfId="0" applyNumberFormat="1" applyFont="1" applyFill="1" applyBorder="1" applyAlignment="1">
      <alignment horizontal="center" vertical="center"/>
    </xf>
    <xf numFmtId="49" fontId="45" fillId="57" borderId="64" xfId="0" applyNumberFormat="1" applyFont="1" applyFill="1" applyBorder="1" applyAlignment="1">
      <alignment horizontal="center" vertical="center"/>
    </xf>
    <xf numFmtId="0" fontId="0" fillId="57" borderId="64" xfId="0" applyFont="1" applyFill="1" applyBorder="1" applyAlignment="1">
      <alignment horizontal="center" vertical="center"/>
    </xf>
    <xf numFmtId="0" fontId="0" fillId="57" borderId="64" xfId="114" applyFont="1" applyFill="1" applyBorder="1" applyAlignment="1">
      <alignment horizontal="center" vertical="center"/>
      <protection/>
    </xf>
    <xf numFmtId="49" fontId="0" fillId="62" borderId="60" xfId="0" applyNumberFormat="1" applyFill="1" applyBorder="1" applyAlignment="1">
      <alignment horizontal="center" vertical="center"/>
    </xf>
    <xf numFmtId="49" fontId="0" fillId="62" borderId="63" xfId="0" applyNumberFormat="1" applyFill="1" applyBorder="1" applyAlignment="1">
      <alignment horizontal="center" vertical="center"/>
    </xf>
    <xf numFmtId="0" fontId="36" fillId="57" borderId="91" xfId="0" applyFont="1" applyFill="1" applyBorder="1" applyAlignment="1">
      <alignment horizontal="center" vertical="center" wrapText="1"/>
    </xf>
    <xf numFmtId="0" fontId="0" fillId="57" borderId="75" xfId="0" applyFill="1" applyBorder="1" applyAlignment="1">
      <alignment horizontal="center" vertical="center"/>
    </xf>
    <xf numFmtId="0" fontId="0" fillId="57" borderId="63" xfId="0" applyFont="1" applyFill="1" applyBorder="1" applyAlignment="1">
      <alignment horizontal="center" vertical="center"/>
    </xf>
    <xf numFmtId="0" fontId="0" fillId="57" borderId="63" xfId="0" applyFont="1" applyFill="1" applyBorder="1" applyAlignment="1">
      <alignment horizontal="center" vertical="center"/>
    </xf>
    <xf numFmtId="0" fontId="36" fillId="0" borderId="9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36" fillId="0" borderId="74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 wrapText="1"/>
    </xf>
    <xf numFmtId="0" fontId="36" fillId="60" borderId="75" xfId="0" applyFont="1" applyFill="1" applyBorder="1" applyAlignment="1">
      <alignment horizontal="center" vertical="center" wrapText="1"/>
    </xf>
    <xf numFmtId="0" fontId="36" fillId="60" borderId="7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7" fillId="14" borderId="60" xfId="0" applyFont="1" applyFill="1" applyBorder="1" applyAlignment="1">
      <alignment horizontal="center" vertical="center"/>
    </xf>
    <xf numFmtId="9" fontId="37" fillId="14" borderId="60" xfId="0" applyNumberFormat="1" applyFont="1" applyFill="1" applyBorder="1" applyAlignment="1">
      <alignment horizontal="center" vertical="center"/>
    </xf>
    <xf numFmtId="0" fontId="37" fillId="14" borderId="60" xfId="0" applyFont="1" applyFill="1" applyBorder="1" applyAlignment="1">
      <alignment horizontal="center"/>
    </xf>
    <xf numFmtId="9" fontId="37" fillId="14" borderId="60" xfId="0" applyNumberFormat="1" applyFont="1" applyFill="1" applyBorder="1" applyAlignment="1">
      <alignment/>
    </xf>
    <xf numFmtId="9" fontId="0" fillId="14" borderId="60" xfId="0" applyNumberFormat="1" applyFont="1" applyFill="1" applyBorder="1" applyAlignment="1">
      <alignment horizontal="center" vertical="center"/>
    </xf>
    <xf numFmtId="9" fontId="0" fillId="14" borderId="60" xfId="0" applyNumberFormat="1" applyFont="1" applyFill="1" applyBorder="1" applyAlignment="1">
      <alignment/>
    </xf>
    <xf numFmtId="0" fontId="37" fillId="14" borderId="75" xfId="0" applyFont="1" applyFill="1" applyBorder="1" applyAlignment="1">
      <alignment horizontal="center" vertical="center"/>
    </xf>
    <xf numFmtId="9" fontId="37" fillId="14" borderId="75" xfId="0" applyNumberFormat="1" applyFont="1" applyFill="1" applyBorder="1" applyAlignment="1">
      <alignment horizontal="center" vertical="center"/>
    </xf>
    <xf numFmtId="9" fontId="37" fillId="14" borderId="76" xfId="0" applyNumberFormat="1" applyFont="1" applyFill="1" applyBorder="1" applyAlignment="1">
      <alignment horizontal="center" vertical="center"/>
    </xf>
    <xf numFmtId="9" fontId="37" fillId="14" borderId="63" xfId="0" applyNumberFormat="1" applyFont="1" applyFill="1" applyBorder="1" applyAlignment="1">
      <alignment horizontal="center" vertical="center"/>
    </xf>
    <xf numFmtId="9" fontId="37" fillId="14" borderId="63" xfId="0" applyNumberFormat="1" applyFont="1" applyFill="1" applyBorder="1" applyAlignment="1">
      <alignment/>
    </xf>
    <xf numFmtId="9" fontId="0" fillId="14" borderId="63" xfId="0" applyNumberFormat="1" applyFont="1" applyFill="1" applyBorder="1" applyAlignment="1">
      <alignment horizontal="center" vertical="center"/>
    </xf>
    <xf numFmtId="9" fontId="0" fillId="14" borderId="63" xfId="0" applyNumberFormat="1" applyFont="1" applyFill="1" applyBorder="1" applyAlignment="1">
      <alignment/>
    </xf>
    <xf numFmtId="0" fontId="0" fillId="0" borderId="64" xfId="0" applyBorder="1" applyAlignment="1">
      <alignment horizontal="center"/>
    </xf>
    <xf numFmtId="0" fontId="0" fillId="14" borderId="64" xfId="0" applyFont="1" applyFill="1" applyBorder="1" applyAlignment="1">
      <alignment/>
    </xf>
    <xf numFmtId="9" fontId="0" fillId="14" borderId="64" xfId="0" applyNumberFormat="1" applyFont="1" applyFill="1" applyBorder="1" applyAlignment="1">
      <alignment/>
    </xf>
    <xf numFmtId="9" fontId="0" fillId="14" borderId="65" xfId="0" applyNumberFormat="1" applyFont="1" applyFill="1" applyBorder="1" applyAlignment="1">
      <alignment/>
    </xf>
    <xf numFmtId="0" fontId="36" fillId="57" borderId="100" xfId="0" applyFont="1" applyFill="1" applyBorder="1" applyAlignment="1">
      <alignment horizontal="center" vertical="center" wrapText="1"/>
    </xf>
    <xf numFmtId="49" fontId="36" fillId="60" borderId="100" xfId="0" applyNumberFormat="1" applyFont="1" applyFill="1" applyBorder="1" applyAlignment="1">
      <alignment horizontal="center" vertical="center" wrapText="1"/>
    </xf>
    <xf numFmtId="49" fontId="36" fillId="60" borderId="101" xfId="0" applyNumberFormat="1" applyFont="1" applyFill="1" applyBorder="1" applyAlignment="1">
      <alignment horizontal="center" vertical="center" wrapText="1"/>
    </xf>
    <xf numFmtId="10" fontId="0" fillId="57" borderId="75" xfId="0" applyNumberFormat="1" applyFont="1" applyFill="1" applyBorder="1" applyAlignment="1">
      <alignment horizontal="center" vertical="center"/>
    </xf>
    <xf numFmtId="0" fontId="0" fillId="62" borderId="75" xfId="0" applyFont="1" applyFill="1" applyBorder="1" applyAlignment="1">
      <alignment horizontal="center" vertical="center"/>
    </xf>
    <xf numFmtId="0" fontId="0" fillId="62" borderId="76" xfId="0" applyFont="1" applyFill="1" applyBorder="1" applyAlignment="1">
      <alignment horizontal="center" vertical="center"/>
    </xf>
    <xf numFmtId="0" fontId="0" fillId="62" borderId="63" xfId="0" applyFont="1" applyFill="1" applyBorder="1" applyAlignment="1">
      <alignment horizontal="center" vertical="center"/>
    </xf>
    <xf numFmtId="0" fontId="0" fillId="62" borderId="63" xfId="0" applyFont="1" applyFill="1" applyBorder="1" applyAlignment="1">
      <alignment horizontal="center"/>
    </xf>
    <xf numFmtId="49" fontId="0" fillId="57" borderId="60" xfId="0" applyNumberFormat="1" applyFill="1" applyBorder="1" applyAlignment="1" applyProtection="1">
      <alignment horizontal="center" vertical="center"/>
      <protection locked="0"/>
    </xf>
    <xf numFmtId="49" fontId="0" fillId="62" borderId="60" xfId="0" applyNumberFormat="1" applyFont="1" applyFill="1" applyBorder="1" applyAlignment="1" applyProtection="1">
      <alignment horizontal="center" vertical="center"/>
      <protection locked="0"/>
    </xf>
    <xf numFmtId="49" fontId="0" fillId="62" borderId="6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 horizontal="center" vertical="center"/>
    </xf>
    <xf numFmtId="49" fontId="0" fillId="57" borderId="60" xfId="0" applyNumberFormat="1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/>
    </xf>
    <xf numFmtId="49" fontId="0" fillId="57" borderId="63" xfId="0" applyNumberFormat="1" applyFill="1" applyBorder="1" applyAlignment="1">
      <alignment horizontal="center" vertical="center"/>
    </xf>
    <xf numFmtId="49" fontId="0" fillId="57" borderId="60" xfId="0" applyNumberFormat="1" applyFill="1" applyBorder="1" applyAlignment="1">
      <alignment horizontal="center" vertical="center"/>
    </xf>
    <xf numFmtId="20" fontId="38" fillId="0" borderId="0" xfId="117" applyNumberFormat="1" applyFont="1" applyFill="1" applyBorder="1" applyAlignment="1">
      <alignment vertical="center"/>
      <protection/>
    </xf>
    <xf numFmtId="20" fontId="0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20" fontId="0" fillId="0" borderId="41" xfId="0" applyNumberFormat="1" applyBorder="1" applyAlignment="1">
      <alignment/>
    </xf>
    <xf numFmtId="20" fontId="39" fillId="0" borderId="27" xfId="117" applyNumberFormat="1" applyFont="1" applyFill="1" applyBorder="1" applyAlignment="1">
      <alignment horizontal="center" vertical="center"/>
      <protection/>
    </xf>
    <xf numFmtId="20" fontId="0" fillId="0" borderId="29" xfId="0" applyNumberFormat="1" applyFont="1" applyBorder="1" applyAlignment="1">
      <alignment/>
    </xf>
    <xf numFmtId="20" fontId="38" fillId="0" borderId="29" xfId="117" applyNumberFormat="1" applyFont="1" applyFill="1" applyBorder="1" applyAlignment="1">
      <alignment vertical="center"/>
      <protection/>
    </xf>
    <xf numFmtId="20" fontId="0" fillId="0" borderId="29" xfId="0" applyNumberFormat="1" applyBorder="1" applyAlignment="1">
      <alignment/>
    </xf>
    <xf numFmtId="20" fontId="0" fillId="0" borderId="42" xfId="0" applyNumberFormat="1" applyBorder="1" applyAlignment="1">
      <alignment/>
    </xf>
    <xf numFmtId="20" fontId="36" fillId="0" borderId="27" xfId="0" applyNumberFormat="1" applyFont="1" applyBorder="1" applyAlignment="1">
      <alignment horizontal="center"/>
    </xf>
    <xf numFmtId="20" fontId="39" fillId="14" borderId="27" xfId="117" applyNumberFormat="1" applyFont="1" applyFill="1" applyBorder="1" applyAlignment="1">
      <alignment horizontal="center" vertical="center"/>
      <protection/>
    </xf>
    <xf numFmtId="20" fontId="36" fillId="0" borderId="22" xfId="0" applyNumberFormat="1" applyFont="1" applyBorder="1" applyAlignment="1">
      <alignment horizontal="center" vertical="center"/>
    </xf>
    <xf numFmtId="20" fontId="36" fillId="0" borderId="22" xfId="0" applyNumberFormat="1" applyFont="1" applyBorder="1" applyAlignment="1">
      <alignment horizontal="center" vertical="center" wrapText="1"/>
    </xf>
    <xf numFmtId="20" fontId="36" fillId="0" borderId="22" xfId="0" applyNumberFormat="1" applyFont="1" applyFill="1" applyBorder="1" applyAlignment="1">
      <alignment horizontal="center" vertical="center" wrapText="1"/>
    </xf>
    <xf numFmtId="20" fontId="36" fillId="14" borderId="22" xfId="0" applyNumberFormat="1" applyFont="1" applyFill="1" applyBorder="1" applyAlignment="1">
      <alignment horizontal="center" wrapText="1"/>
    </xf>
    <xf numFmtId="20" fontId="36" fillId="14" borderId="22" xfId="0" applyNumberFormat="1" applyFont="1" applyFill="1" applyBorder="1" applyAlignment="1">
      <alignment horizontal="center" vertical="center" wrapText="1"/>
    </xf>
    <xf numFmtId="20" fontId="40" fillId="0" borderId="21" xfId="0" applyNumberFormat="1" applyFont="1" applyFill="1" applyBorder="1" applyAlignment="1">
      <alignment horizontal="center"/>
    </xf>
    <xf numFmtId="20" fontId="40" fillId="14" borderId="21" xfId="0" applyNumberFormat="1" applyFont="1" applyFill="1" applyBorder="1" applyAlignment="1">
      <alignment horizontal="center"/>
    </xf>
    <xf numFmtId="20" fontId="0" fillId="0" borderId="21" xfId="0" applyNumberFormat="1" applyFont="1" applyBorder="1" applyAlignment="1">
      <alignment/>
    </xf>
    <xf numFmtId="20" fontId="0" fillId="0" borderId="28" xfId="0" applyNumberFormat="1" applyFont="1" applyBorder="1" applyAlignment="1">
      <alignment/>
    </xf>
    <xf numFmtId="20" fontId="0" fillId="0" borderId="38" xfId="0" applyNumberFormat="1" applyFont="1" applyBorder="1" applyAlignment="1">
      <alignment/>
    </xf>
    <xf numFmtId="20" fontId="0" fillId="14" borderId="21" xfId="0" applyNumberFormat="1" applyFont="1" applyFill="1" applyBorder="1" applyAlignment="1">
      <alignment/>
    </xf>
    <xf numFmtId="20" fontId="0" fillId="0" borderId="21" xfId="0" applyNumberFormat="1" applyFont="1" applyFill="1" applyBorder="1" applyAlignment="1">
      <alignment/>
    </xf>
    <xf numFmtId="20" fontId="0" fillId="0" borderId="23" xfId="0" applyNumberFormat="1" applyBorder="1" applyAlignment="1">
      <alignment/>
    </xf>
    <xf numFmtId="20" fontId="0" fillId="0" borderId="0" xfId="0" applyNumberFormat="1" applyFont="1" applyAlignment="1">
      <alignment/>
    </xf>
    <xf numFmtId="49" fontId="0" fillId="0" borderId="38" xfId="115" applyNumberFormat="1" applyFont="1" applyFill="1" applyBorder="1" applyAlignment="1">
      <alignment horizontal="center" vertical="center" wrapText="1"/>
      <protection/>
    </xf>
    <xf numFmtId="49" fontId="40" fillId="0" borderId="28" xfId="115" applyNumberFormat="1" applyFont="1" applyFill="1" applyBorder="1" applyAlignment="1">
      <alignment vertical="center" wrapText="1"/>
      <protection/>
    </xf>
    <xf numFmtId="49" fontId="40" fillId="0" borderId="39" xfId="115" applyNumberFormat="1" applyFont="1" applyFill="1" applyBorder="1" applyAlignment="1">
      <alignment vertical="center" wrapText="1"/>
      <protection/>
    </xf>
    <xf numFmtId="0" fontId="0" fillId="57" borderId="0" xfId="0" applyFill="1" applyBorder="1" applyAlignment="1">
      <alignment horizontal="center"/>
    </xf>
    <xf numFmtId="20" fontId="2" fillId="0" borderId="21" xfId="0" applyNumberFormat="1" applyFont="1" applyFill="1" applyBorder="1" applyAlignment="1">
      <alignment horizontal="center" wrapText="1"/>
    </xf>
    <xf numFmtId="49" fontId="45" fillId="57" borderId="60" xfId="0" applyNumberFormat="1" applyFont="1" applyFill="1" applyBorder="1" applyAlignment="1">
      <alignment horizontal="center" vertical="center"/>
    </xf>
    <xf numFmtId="49" fontId="0" fillId="57" borderId="60" xfId="0" applyNumberFormat="1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/>
    </xf>
    <xf numFmtId="0" fontId="0" fillId="57" borderId="60" xfId="0" applyFont="1" applyFill="1" applyBorder="1" applyAlignment="1">
      <alignment horizontal="center" vertical="center"/>
    </xf>
    <xf numFmtId="0" fontId="0" fillId="57" borderId="60" xfId="0" applyFill="1" applyBorder="1" applyAlignment="1">
      <alignment horizontal="center" vertical="center"/>
    </xf>
    <xf numFmtId="49" fontId="0" fillId="57" borderId="63" xfId="0" applyNumberFormat="1" applyFill="1" applyBorder="1" applyAlignment="1">
      <alignment horizontal="center" vertical="center"/>
    </xf>
    <xf numFmtId="49" fontId="0" fillId="57" borderId="63" xfId="0" applyNumberFormat="1" applyFont="1" applyFill="1" applyBorder="1" applyAlignment="1">
      <alignment horizontal="center" vertical="center"/>
    </xf>
    <xf numFmtId="49" fontId="0" fillId="57" borderId="60" xfId="0" applyNumberFormat="1" applyFill="1" applyBorder="1" applyAlignment="1">
      <alignment horizontal="center" vertical="center"/>
    </xf>
    <xf numFmtId="49" fontId="0" fillId="62" borderId="60" xfId="0" applyNumberFormat="1" applyFont="1" applyFill="1" applyBorder="1" applyAlignment="1">
      <alignment horizontal="center" vertical="center"/>
    </xf>
    <xf numFmtId="49" fontId="0" fillId="62" borderId="63" xfId="0" applyNumberFormat="1" applyFont="1" applyFill="1" applyBorder="1" applyAlignment="1">
      <alignment horizontal="center" vertical="center"/>
    </xf>
    <xf numFmtId="0" fontId="0" fillId="57" borderId="60" xfId="114" applyFont="1" applyFill="1" applyBorder="1" applyAlignment="1">
      <alignment horizontal="center" vertical="center"/>
      <protection/>
    </xf>
    <xf numFmtId="0" fontId="0" fillId="57" borderId="60" xfId="112" applyFont="1" applyFill="1" applyBorder="1" applyAlignment="1">
      <alignment horizontal="center" vertical="center"/>
      <protection/>
    </xf>
    <xf numFmtId="0" fontId="0" fillId="57" borderId="60" xfId="0" applyFont="1" applyFill="1" applyBorder="1" applyAlignment="1">
      <alignment horizontal="center" vertical="center" wrapText="1"/>
    </xf>
    <xf numFmtId="0" fontId="77" fillId="0" borderId="60" xfId="0" applyFont="1" applyBorder="1" applyAlignment="1">
      <alignment horizontal="center"/>
    </xf>
    <xf numFmtId="0" fontId="77" fillId="57" borderId="60" xfId="0" applyFont="1" applyFill="1" applyBorder="1" applyAlignment="1">
      <alignment horizontal="center"/>
    </xf>
    <xf numFmtId="49" fontId="0" fillId="57" borderId="60" xfId="0" applyNumberFormat="1" applyFill="1" applyBorder="1" applyAlignment="1">
      <alignment horizontal="center" vertical="center"/>
    </xf>
    <xf numFmtId="0" fontId="0" fillId="57" borderId="62" xfId="0" applyFill="1" applyBorder="1" applyAlignment="1">
      <alignment horizontal="center" vertical="center"/>
    </xf>
    <xf numFmtId="0" fontId="0" fillId="57" borderId="60" xfId="112" applyFont="1" applyFill="1" applyBorder="1" applyAlignment="1">
      <alignment horizontal="center" vertical="center"/>
      <protection/>
    </xf>
    <xf numFmtId="0" fontId="0" fillId="0" borderId="6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right" vertical="center"/>
    </xf>
    <xf numFmtId="1" fontId="0" fillId="64" borderId="0" xfId="0" applyNumberFormat="1" applyFont="1" applyFill="1" applyBorder="1" applyAlignment="1">
      <alignment horizontal="right" vertical="center"/>
    </xf>
    <xf numFmtId="49" fontId="0" fillId="64" borderId="0" xfId="0" applyNumberFormat="1" applyFont="1" applyFill="1" applyAlignment="1">
      <alignment horizontal="center" vertical="center"/>
    </xf>
    <xf numFmtId="49" fontId="0" fillId="64" borderId="0" xfId="0" applyNumberFormat="1" applyFill="1" applyAlignment="1">
      <alignment vertical="center"/>
    </xf>
    <xf numFmtId="49" fontId="0" fillId="57" borderId="95" xfId="0" applyNumberFormat="1" applyFont="1" applyFill="1" applyBorder="1" applyAlignment="1">
      <alignment horizontal="center" vertical="center"/>
    </xf>
    <xf numFmtId="0" fontId="0" fillId="57" borderId="21" xfId="0" applyNumberFormat="1" applyFill="1" applyBorder="1" applyAlignment="1">
      <alignment horizontal="center" vertical="center"/>
    </xf>
    <xf numFmtId="0" fontId="0" fillId="57" borderId="59" xfId="0" applyNumberFormat="1" applyFill="1" applyBorder="1" applyAlignment="1">
      <alignment horizontal="center" vertical="center"/>
    </xf>
    <xf numFmtId="0" fontId="0" fillId="57" borderId="60" xfId="114" applyFont="1" applyFill="1" applyBorder="1" applyAlignment="1">
      <alignment horizontal="center" vertical="center"/>
      <protection/>
    </xf>
    <xf numFmtId="49" fontId="45" fillId="0" borderId="60" xfId="0" applyNumberFormat="1" applyFont="1" applyFill="1" applyBorder="1" applyAlignment="1">
      <alignment horizontal="center" vertical="center"/>
    </xf>
    <xf numFmtId="0" fontId="0" fillId="0" borderId="60" xfId="114" applyFont="1" applyFill="1" applyBorder="1" applyAlignment="1">
      <alignment horizontal="center" vertical="center"/>
      <protection/>
    </xf>
    <xf numFmtId="0" fontId="0" fillId="0" borderId="60" xfId="112" applyFont="1" applyFill="1" applyBorder="1" applyAlignment="1">
      <alignment horizontal="center" vertical="center"/>
      <protection/>
    </xf>
    <xf numFmtId="0" fontId="0" fillId="0" borderId="60" xfId="114" applyFont="1" applyFill="1" applyBorder="1" applyAlignment="1">
      <alignment horizontal="center" vertical="center"/>
      <protection/>
    </xf>
    <xf numFmtId="49" fontId="0" fillId="0" borderId="105" xfId="0" applyNumberFormat="1" applyFont="1" applyFill="1" applyBorder="1" applyAlignment="1">
      <alignment horizontal="center" vertical="center"/>
    </xf>
    <xf numFmtId="49" fontId="0" fillId="57" borderId="60" xfId="0" applyNumberFormat="1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/>
    </xf>
    <xf numFmtId="0" fontId="0" fillId="57" borderId="60" xfId="0" applyFont="1" applyFill="1" applyBorder="1" applyAlignment="1">
      <alignment horizontal="center" vertical="center"/>
    </xf>
    <xf numFmtId="0" fontId="0" fillId="57" borderId="60" xfId="0" applyFill="1" applyBorder="1" applyAlignment="1">
      <alignment horizontal="center" vertical="center"/>
    </xf>
    <xf numFmtId="0" fontId="36" fillId="57" borderId="75" xfId="0" applyFont="1" applyFill="1" applyBorder="1" applyAlignment="1">
      <alignment horizontal="center" vertical="center" wrapText="1"/>
    </xf>
    <xf numFmtId="0" fontId="39" fillId="57" borderId="27" xfId="0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 vertical="center" wrapText="1"/>
    </xf>
    <xf numFmtId="0" fontId="0" fillId="57" borderId="60" xfId="0" applyFont="1" applyFill="1" applyBorder="1" applyAlignment="1">
      <alignment horizontal="center" vertical="center"/>
    </xf>
    <xf numFmtId="49" fontId="0" fillId="57" borderId="60" xfId="0" applyNumberFormat="1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/>
    </xf>
    <xf numFmtId="0" fontId="0" fillId="57" borderId="60" xfId="0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 vertical="center" wrapText="1"/>
    </xf>
    <xf numFmtId="0" fontId="0" fillId="61" borderId="61" xfId="0" applyFont="1" applyFill="1" applyBorder="1" applyAlignment="1">
      <alignment horizontal="center"/>
    </xf>
    <xf numFmtId="0" fontId="0" fillId="61" borderId="60" xfId="0" applyFont="1" applyFill="1" applyBorder="1" applyAlignment="1">
      <alignment horizontal="center"/>
    </xf>
    <xf numFmtId="3" fontId="0" fillId="61" borderId="60" xfId="0" applyNumberFormat="1" applyFont="1" applyFill="1" applyBorder="1" applyAlignment="1">
      <alignment horizontal="right"/>
    </xf>
    <xf numFmtId="0" fontId="0" fillId="61" borderId="105" xfId="0" applyFont="1" applyFill="1" applyBorder="1" applyAlignment="1">
      <alignment horizontal="center"/>
    </xf>
    <xf numFmtId="0" fontId="0" fillId="57" borderId="61" xfId="0" applyFill="1" applyBorder="1" applyAlignment="1">
      <alignment horizontal="center"/>
    </xf>
    <xf numFmtId="3" fontId="0" fillId="57" borderId="60" xfId="0" applyNumberFormat="1" applyFill="1" applyBorder="1" applyAlignment="1">
      <alignment horizontal="right"/>
    </xf>
    <xf numFmtId="0" fontId="78" fillId="57" borderId="0" xfId="0" applyFont="1" applyFill="1" applyBorder="1" applyAlignment="1">
      <alignment vertical="center"/>
    </xf>
    <xf numFmtId="0" fontId="0" fillId="65" borderId="61" xfId="0" applyFont="1" applyFill="1" applyBorder="1" applyAlignment="1">
      <alignment horizontal="center"/>
    </xf>
    <xf numFmtId="0" fontId="0" fillId="65" borderId="60" xfId="0" applyFont="1" applyFill="1" applyBorder="1" applyAlignment="1">
      <alignment horizontal="center"/>
    </xf>
    <xf numFmtId="3" fontId="0" fillId="65" borderId="60" xfId="0" applyNumberFormat="1" applyFont="1" applyFill="1" applyBorder="1" applyAlignment="1">
      <alignment horizontal="right"/>
    </xf>
    <xf numFmtId="0" fontId="0" fillId="65" borderId="60" xfId="0" applyFill="1" applyBorder="1" applyAlignment="1">
      <alignment horizontal="center"/>
    </xf>
    <xf numFmtId="1" fontId="0" fillId="65" borderId="105" xfId="0" applyNumberFormat="1" applyFill="1" applyBorder="1" applyAlignment="1">
      <alignment horizontal="center"/>
    </xf>
    <xf numFmtId="0" fontId="0" fillId="65" borderId="105" xfId="0" applyFont="1" applyFill="1" applyBorder="1" applyAlignment="1">
      <alignment horizontal="center"/>
    </xf>
    <xf numFmtId="0" fontId="0" fillId="66" borderId="60" xfId="0" applyFill="1" applyBorder="1" applyAlignment="1">
      <alignment horizontal="center"/>
    </xf>
    <xf numFmtId="1" fontId="0" fillId="57" borderId="105" xfId="0" applyNumberFormat="1" applyFont="1" applyFill="1" applyBorder="1" applyAlignment="1">
      <alignment horizontal="center"/>
    </xf>
    <xf numFmtId="0" fontId="0" fillId="65" borderId="61" xfId="0" applyFill="1" applyBorder="1" applyAlignment="1">
      <alignment horizontal="center"/>
    </xf>
    <xf numFmtId="3" fontId="0" fillId="65" borderId="60" xfId="0" applyNumberFormat="1" applyFill="1" applyBorder="1" applyAlignment="1">
      <alignment horizontal="right"/>
    </xf>
    <xf numFmtId="0" fontId="0" fillId="65" borderId="105" xfId="0" applyFill="1" applyBorder="1" applyAlignment="1">
      <alignment horizontal="center"/>
    </xf>
    <xf numFmtId="0" fontId="0" fillId="65" borderId="60" xfId="0" applyFont="1" applyFill="1" applyBorder="1" applyAlignment="1">
      <alignment horizontal="center" wrapText="1"/>
    </xf>
    <xf numFmtId="3" fontId="0" fillId="65" borderId="60" xfId="101" applyNumberFormat="1" applyFont="1" applyFill="1" applyBorder="1" applyAlignment="1" applyProtection="1">
      <alignment horizontal="right"/>
      <protection/>
    </xf>
    <xf numFmtId="1" fontId="0" fillId="65" borderId="10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57" borderId="75" xfId="0" applyFill="1" applyBorder="1" applyAlignment="1">
      <alignment horizontal="center" vertical="center" wrapText="1"/>
    </xf>
    <xf numFmtId="0" fontId="0" fillId="57" borderId="76" xfId="0" applyFill="1" applyBorder="1" applyAlignment="1">
      <alignment horizontal="center" vertical="center"/>
    </xf>
    <xf numFmtId="0" fontId="0" fillId="57" borderId="63" xfId="0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 vertical="center" wrapText="1"/>
    </xf>
    <xf numFmtId="0" fontId="0" fillId="57" borderId="64" xfId="0" applyFont="1" applyFill="1" applyBorder="1" applyAlignment="1">
      <alignment horizontal="center" vertical="center" wrapText="1"/>
    </xf>
    <xf numFmtId="0" fontId="0" fillId="57" borderId="6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36" fillId="0" borderId="106" xfId="117" applyNumberFormat="1" applyFont="1" applyFill="1" applyBorder="1" applyAlignment="1">
      <alignment horizontal="center" vertical="center" wrapText="1"/>
      <protection/>
    </xf>
    <xf numFmtId="49" fontId="0" fillId="0" borderId="60" xfId="117" applyNumberFormat="1" applyFont="1" applyFill="1" applyBorder="1" applyAlignment="1">
      <alignment horizontal="center" vertical="center" wrapText="1"/>
      <protection/>
    </xf>
    <xf numFmtId="49" fontId="0" fillId="0" borderId="64" xfId="117" applyNumberFormat="1" applyFont="1" applyFill="1" applyBorder="1" applyAlignment="1">
      <alignment horizontal="center" vertical="center" wrapText="1"/>
      <protection/>
    </xf>
    <xf numFmtId="49" fontId="45" fillId="57" borderId="60" xfId="0" applyNumberFormat="1" applyFont="1" applyFill="1" applyBorder="1" applyAlignment="1">
      <alignment horizontal="center" vertical="center"/>
    </xf>
    <xf numFmtId="49" fontId="0" fillId="57" borderId="60" xfId="0" applyNumberFormat="1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/>
    </xf>
    <xf numFmtId="0" fontId="0" fillId="57" borderId="60" xfId="0" applyFont="1" applyFill="1" applyBorder="1" applyAlignment="1">
      <alignment horizontal="center" vertical="center"/>
    </xf>
    <xf numFmtId="0" fontId="0" fillId="57" borderId="60" xfId="0" applyFill="1" applyBorder="1" applyAlignment="1">
      <alignment horizontal="center" vertical="center"/>
    </xf>
    <xf numFmtId="0" fontId="45" fillId="57" borderId="60" xfId="0" applyFont="1" applyFill="1" applyBorder="1" applyAlignment="1">
      <alignment horizontal="center" vertical="center"/>
    </xf>
    <xf numFmtId="49" fontId="0" fillId="57" borderId="63" xfId="0" applyNumberFormat="1" applyFill="1" applyBorder="1" applyAlignment="1">
      <alignment horizontal="center" vertical="center"/>
    </xf>
    <xf numFmtId="49" fontId="0" fillId="57" borderId="63" xfId="0" applyNumberFormat="1" applyFont="1" applyFill="1" applyBorder="1" applyAlignment="1">
      <alignment horizontal="center" vertical="center"/>
    </xf>
    <xf numFmtId="49" fontId="0" fillId="57" borderId="60" xfId="0" applyNumberFormat="1" applyFill="1" applyBorder="1" applyAlignment="1">
      <alignment horizontal="center" vertical="center"/>
    </xf>
    <xf numFmtId="49" fontId="0" fillId="57" borderId="103" xfId="0" applyNumberFormat="1" applyFont="1" applyFill="1" applyBorder="1" applyAlignment="1">
      <alignment horizontal="center" vertical="center"/>
    </xf>
    <xf numFmtId="49" fontId="0" fillId="62" borderId="60" xfId="0" applyNumberFormat="1" applyFont="1" applyFill="1" applyBorder="1" applyAlignment="1">
      <alignment horizontal="center" vertical="center"/>
    </xf>
    <xf numFmtId="49" fontId="0" fillId="62" borderId="63" xfId="0" applyNumberFormat="1" applyFont="1" applyFill="1" applyBorder="1" applyAlignment="1">
      <alignment horizontal="center" vertical="center"/>
    </xf>
    <xf numFmtId="0" fontId="0" fillId="57" borderId="60" xfId="114" applyFont="1" applyFill="1" applyBorder="1" applyAlignment="1">
      <alignment horizontal="center" vertical="center"/>
      <protection/>
    </xf>
    <xf numFmtId="0" fontId="0" fillId="57" borderId="60" xfId="112" applyFont="1" applyFill="1" applyBorder="1" applyAlignment="1">
      <alignment horizontal="center" vertical="center"/>
      <protection/>
    </xf>
    <xf numFmtId="49" fontId="0" fillId="62" borderId="60" xfId="0" applyNumberFormat="1" applyFill="1" applyBorder="1" applyAlignment="1">
      <alignment horizontal="center" vertical="center"/>
    </xf>
    <xf numFmtId="49" fontId="0" fillId="62" borderId="63" xfId="0" applyNumberForma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 vertical="center" wrapText="1"/>
    </xf>
    <xf numFmtId="0" fontId="0" fillId="57" borderId="112" xfId="0" applyFont="1" applyFill="1" applyBorder="1" applyAlignment="1">
      <alignment/>
    </xf>
    <xf numFmtId="0" fontId="0" fillId="57" borderId="112" xfId="0" applyFont="1" applyFill="1" applyBorder="1" applyAlignment="1">
      <alignment horizontal="center"/>
    </xf>
    <xf numFmtId="0" fontId="0" fillId="57" borderId="0" xfId="0" applyFont="1" applyFill="1" applyAlignment="1">
      <alignment horizontal="center"/>
    </xf>
    <xf numFmtId="0" fontId="0" fillId="57" borderId="0" xfId="0" applyFont="1" applyFill="1" applyAlignment="1">
      <alignment/>
    </xf>
    <xf numFmtId="0" fontId="0" fillId="57" borderId="0" xfId="0" applyFont="1" applyFill="1" applyAlignment="1">
      <alignment horizontal="right"/>
    </xf>
    <xf numFmtId="0" fontId="53" fillId="57" borderId="0" xfId="0" applyFont="1" applyFill="1" applyAlignment="1">
      <alignment/>
    </xf>
    <xf numFmtId="0" fontId="0" fillId="0" borderId="103" xfId="0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/>
    </xf>
    <xf numFmtId="49" fontId="0" fillId="0" borderId="75" xfId="11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6" fillId="57" borderId="94" xfId="0" applyFont="1" applyFill="1" applyBorder="1" applyAlignment="1">
      <alignment horizontal="center" vertical="center" wrapText="1"/>
    </xf>
    <xf numFmtId="49" fontId="0" fillId="64" borderId="63" xfId="0" applyNumberFormat="1" applyFont="1" applyFill="1" applyBorder="1" applyAlignment="1">
      <alignment horizontal="center" vertical="center"/>
    </xf>
    <xf numFmtId="0" fontId="79" fillId="0" borderId="113" xfId="0" applyFont="1" applyBorder="1" applyAlignment="1">
      <alignment horizontal="center"/>
    </xf>
    <xf numFmtId="0" fontId="79" fillId="0" borderId="114" xfId="0" applyFont="1" applyBorder="1" applyAlignment="1">
      <alignment horizontal="center"/>
    </xf>
    <xf numFmtId="0" fontId="79" fillId="0" borderId="115" xfId="0" applyFont="1" applyBorder="1" applyAlignment="1">
      <alignment horizontal="center"/>
    </xf>
    <xf numFmtId="49" fontId="36" fillId="0" borderId="116" xfId="0" applyNumberFormat="1" applyFont="1" applyFill="1" applyBorder="1" applyAlignment="1">
      <alignment horizontal="center" vertical="center"/>
    </xf>
    <xf numFmtId="49" fontId="36" fillId="0" borderId="117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36" fillId="0" borderId="118" xfId="0" applyFont="1" applyFill="1" applyBorder="1" applyAlignment="1">
      <alignment horizontal="center" vertical="center"/>
    </xf>
    <xf numFmtId="0" fontId="36" fillId="0" borderId="119" xfId="0" applyFont="1" applyFill="1" applyBorder="1" applyAlignment="1">
      <alignment horizontal="center" vertical="center"/>
    </xf>
    <xf numFmtId="0" fontId="36" fillId="0" borderId="120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49" fontId="36" fillId="0" borderId="120" xfId="0" applyNumberFormat="1" applyFont="1" applyFill="1" applyBorder="1" applyAlignment="1">
      <alignment horizontal="center" vertical="center"/>
    </xf>
    <xf numFmtId="49" fontId="36" fillId="0" borderId="94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20" fontId="40" fillId="14" borderId="21" xfId="0" applyNumberFormat="1" applyFont="1" applyFill="1" applyBorder="1" applyAlignment="1">
      <alignment horizontal="center" vertical="center"/>
    </xf>
    <xf numFmtId="20" fontId="40" fillId="0" borderId="47" xfId="0" applyNumberFormat="1" applyFont="1" applyFill="1" applyBorder="1" applyAlignment="1">
      <alignment vertical="center"/>
    </xf>
    <xf numFmtId="20" fontId="40" fillId="0" borderId="44" xfId="0" applyNumberFormat="1" applyFont="1" applyFill="1" applyBorder="1" applyAlignment="1">
      <alignment vertical="center"/>
    </xf>
    <xf numFmtId="20" fontId="0" fillId="0" borderId="38" xfId="0" applyNumberFormat="1" applyBorder="1" applyAlignment="1">
      <alignment vertical="center"/>
    </xf>
    <xf numFmtId="20" fontId="40" fillId="0" borderId="47" xfId="0" applyNumberFormat="1" applyFont="1" applyFill="1" applyBorder="1" applyAlignment="1">
      <alignment horizontal="center" vertical="center" wrapText="1"/>
    </xf>
    <xf numFmtId="20" fontId="40" fillId="0" borderId="44" xfId="0" applyNumberFormat="1" applyFont="1" applyFill="1" applyBorder="1" applyAlignment="1">
      <alignment horizontal="center" vertical="center" wrapText="1"/>
    </xf>
    <xf numFmtId="20" fontId="0" fillId="0" borderId="38" xfId="0" applyNumberFormat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0" fontId="2" fillId="0" borderId="47" xfId="0" applyNumberFormat="1" applyFont="1" applyFill="1" applyBorder="1" applyAlignment="1">
      <alignment horizontal="center" vertical="center" wrapText="1"/>
    </xf>
    <xf numFmtId="20" fontId="2" fillId="0" borderId="44" xfId="0" applyNumberFormat="1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40" fillId="14" borderId="47" xfId="0" applyNumberFormat="1" applyFont="1" applyFill="1" applyBorder="1" applyAlignment="1">
      <alignment horizontal="center" vertical="center"/>
    </xf>
    <xf numFmtId="20" fontId="40" fillId="14" borderId="44" xfId="0" applyNumberFormat="1" applyFont="1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20" fontId="40" fillId="0" borderId="21" xfId="0" applyNumberFormat="1" applyFont="1" applyFill="1" applyBorder="1" applyAlignment="1">
      <alignment vertical="center"/>
    </xf>
    <xf numFmtId="20" fontId="40" fillId="0" borderId="28" xfId="0" applyNumberFormat="1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20" fontId="2" fillId="0" borderId="38" xfId="0" applyNumberFormat="1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36" fillId="14" borderId="37" xfId="0" applyFont="1" applyFill="1" applyBorder="1" applyAlignment="1">
      <alignment horizontal="center" vertical="center"/>
    </xf>
    <xf numFmtId="49" fontId="45" fillId="57" borderId="60" xfId="0" applyNumberFormat="1" applyFont="1" applyFill="1" applyBorder="1" applyAlignment="1">
      <alignment horizontal="center" vertical="center"/>
    </xf>
    <xf numFmtId="49" fontId="0" fillId="57" borderId="60" xfId="0" applyNumberFormat="1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/>
    </xf>
    <xf numFmtId="0" fontId="0" fillId="57" borderId="60" xfId="0" applyFont="1" applyFill="1" applyBorder="1" applyAlignment="1">
      <alignment horizontal="center" vertical="center"/>
    </xf>
    <xf numFmtId="0" fontId="0" fillId="57" borderId="60" xfId="0" applyFill="1" applyBorder="1" applyAlignment="1">
      <alignment horizontal="center" vertical="center"/>
    </xf>
    <xf numFmtId="0" fontId="0" fillId="57" borderId="60" xfId="0" applyFont="1" applyFill="1" applyBorder="1" applyAlignment="1">
      <alignment/>
    </xf>
    <xf numFmtId="10" fontId="0" fillId="57" borderId="60" xfId="0" applyNumberFormat="1" applyFont="1" applyFill="1" applyBorder="1" applyAlignment="1">
      <alignment horizontal="center" vertical="center"/>
    </xf>
    <xf numFmtId="0" fontId="0" fillId="62" borderId="60" xfId="0" applyFont="1" applyFill="1" applyBorder="1" applyAlignment="1">
      <alignment horizontal="center"/>
    </xf>
    <xf numFmtId="0" fontId="0" fillId="62" borderId="60" xfId="0" applyFont="1" applyFill="1" applyBorder="1" applyAlignment="1">
      <alignment horizontal="center" vertical="center"/>
    </xf>
    <xf numFmtId="0" fontId="36" fillId="57" borderId="75" xfId="0" applyFont="1" applyFill="1" applyBorder="1" applyAlignment="1">
      <alignment horizontal="center" vertical="center" wrapText="1"/>
    </xf>
    <xf numFmtId="0" fontId="0" fillId="57" borderId="100" xfId="0" applyFont="1" applyFill="1" applyBorder="1" applyAlignment="1">
      <alignment/>
    </xf>
    <xf numFmtId="0" fontId="36" fillId="57" borderId="74" xfId="0" applyFont="1" applyFill="1" applyBorder="1" applyAlignment="1">
      <alignment horizontal="center" vertical="center" wrapText="1"/>
    </xf>
    <xf numFmtId="0" fontId="0" fillId="57" borderId="89" xfId="0" applyFont="1" applyFill="1" applyBorder="1" applyAlignment="1">
      <alignment/>
    </xf>
    <xf numFmtId="49" fontId="36" fillId="60" borderId="75" xfId="0" applyNumberFormat="1" applyFont="1" applyFill="1" applyBorder="1" applyAlignment="1">
      <alignment horizontal="center" vertical="center"/>
    </xf>
    <xf numFmtId="0" fontId="45" fillId="57" borderId="60" xfId="0" applyFont="1" applyFill="1" applyBorder="1" applyAlignment="1">
      <alignment horizontal="center" vertical="center"/>
    </xf>
    <xf numFmtId="0" fontId="0" fillId="62" borderId="63" xfId="0" applyFont="1" applyFill="1" applyBorder="1" applyAlignment="1">
      <alignment horizontal="center"/>
    </xf>
    <xf numFmtId="0" fontId="0" fillId="62" borderId="63" xfId="0" applyFont="1" applyFill="1" applyBorder="1" applyAlignment="1">
      <alignment horizontal="center" vertical="center"/>
    </xf>
    <xf numFmtId="0" fontId="36" fillId="14" borderId="22" xfId="0" applyFont="1" applyFill="1" applyBorder="1" applyAlignment="1">
      <alignment horizontal="center" vertical="center" wrapText="1"/>
    </xf>
    <xf numFmtId="49" fontId="36" fillId="14" borderId="50" xfId="0" applyNumberFormat="1" applyFont="1" applyFill="1" applyBorder="1" applyAlignment="1">
      <alignment horizontal="center" vertical="center"/>
    </xf>
    <xf numFmtId="49" fontId="0" fillId="57" borderId="63" xfId="0" applyNumberFormat="1" applyFill="1" applyBorder="1" applyAlignment="1">
      <alignment horizontal="center" vertical="center"/>
    </xf>
    <xf numFmtId="49" fontId="0" fillId="57" borderId="63" xfId="0" applyNumberFormat="1" applyFont="1" applyFill="1" applyBorder="1" applyAlignment="1">
      <alignment horizontal="center" vertical="center"/>
    </xf>
    <xf numFmtId="49" fontId="0" fillId="57" borderId="60" xfId="0" applyNumberFormat="1" applyFill="1" applyBorder="1" applyAlignment="1">
      <alignment horizontal="center" vertical="center"/>
    </xf>
    <xf numFmtId="49" fontId="39" fillId="57" borderId="121" xfId="0" applyNumberFormat="1" applyFont="1" applyFill="1" applyBorder="1" applyAlignment="1">
      <alignment horizontal="center" vertical="center"/>
    </xf>
    <xf numFmtId="49" fontId="39" fillId="57" borderId="122" xfId="0" applyNumberFormat="1" applyFont="1" applyFill="1" applyBorder="1" applyAlignment="1">
      <alignment horizontal="center" vertical="center"/>
    </xf>
    <xf numFmtId="49" fontId="39" fillId="57" borderId="100" xfId="0" applyNumberFormat="1" applyFont="1" applyFill="1" applyBorder="1" applyAlignment="1">
      <alignment horizontal="left" vertical="center"/>
    </xf>
    <xf numFmtId="49" fontId="39" fillId="57" borderId="101" xfId="0" applyNumberFormat="1" applyFont="1" applyFill="1" applyBorder="1" applyAlignment="1">
      <alignment horizontal="left" vertical="center"/>
    </xf>
    <xf numFmtId="49" fontId="0" fillId="57" borderId="100" xfId="0" applyNumberFormat="1" applyFill="1" applyBorder="1" applyAlignment="1">
      <alignment horizontal="center" vertical="center"/>
    </xf>
    <xf numFmtId="49" fontId="0" fillId="57" borderId="103" xfId="0" applyNumberFormat="1" applyFont="1" applyFill="1" applyBorder="1" applyAlignment="1">
      <alignment horizontal="center" vertical="center"/>
    </xf>
    <xf numFmtId="49" fontId="0" fillId="57" borderId="96" xfId="0" applyNumberFormat="1" applyFont="1" applyFill="1" applyBorder="1" applyAlignment="1">
      <alignment horizontal="center" vertical="center"/>
    </xf>
    <xf numFmtId="49" fontId="36" fillId="57" borderId="96" xfId="0" applyNumberFormat="1" applyFont="1" applyFill="1" applyBorder="1" applyAlignment="1">
      <alignment horizontal="center" vertical="center" wrapText="1"/>
    </xf>
    <xf numFmtId="0" fontId="36" fillId="57" borderId="96" xfId="0" applyFont="1" applyFill="1" applyBorder="1" applyAlignment="1">
      <alignment horizontal="center" vertical="center"/>
    </xf>
    <xf numFmtId="0" fontId="36" fillId="57" borderId="123" xfId="0" applyFont="1" applyFill="1" applyBorder="1" applyAlignment="1">
      <alignment horizontal="center" vertical="center"/>
    </xf>
    <xf numFmtId="0" fontId="39" fillId="57" borderId="27" xfId="0" applyFont="1" applyFill="1" applyBorder="1" applyAlignment="1">
      <alignment horizontal="center" vertical="center"/>
    </xf>
    <xf numFmtId="49" fontId="36" fillId="57" borderId="27" xfId="0" applyNumberFormat="1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/>
    </xf>
    <xf numFmtId="0" fontId="36" fillId="57" borderId="66" xfId="0" applyFont="1" applyFill="1" applyBorder="1" applyAlignment="1">
      <alignment horizontal="center" vertical="center"/>
    </xf>
    <xf numFmtId="49" fontId="0" fillId="57" borderId="96" xfId="0" applyNumberForma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/>
    </xf>
    <xf numFmtId="49" fontId="0" fillId="62" borderId="60" xfId="0" applyNumberFormat="1" applyFont="1" applyFill="1" applyBorder="1" applyAlignment="1">
      <alignment horizontal="center" vertical="center"/>
    </xf>
    <xf numFmtId="49" fontId="0" fillId="62" borderId="63" xfId="0" applyNumberFormat="1" applyFont="1" applyFill="1" applyBorder="1" applyAlignment="1">
      <alignment horizontal="center" vertical="center"/>
    </xf>
    <xf numFmtId="49" fontId="0" fillId="62" borderId="60" xfId="0" applyNumberFormat="1" applyFill="1" applyBorder="1" applyAlignment="1">
      <alignment horizontal="center" vertical="center"/>
    </xf>
    <xf numFmtId="49" fontId="0" fillId="62" borderId="63" xfId="0" applyNumberFormat="1" applyFill="1" applyBorder="1" applyAlignment="1">
      <alignment horizontal="center" vertical="center"/>
    </xf>
    <xf numFmtId="0" fontId="0" fillId="57" borderId="60" xfId="114" applyFont="1" applyFill="1" applyBorder="1" applyAlignment="1">
      <alignment horizontal="center" vertical="center"/>
      <protection/>
    </xf>
    <xf numFmtId="0" fontId="0" fillId="57" borderId="60" xfId="112" applyFont="1" applyFill="1" applyBorder="1" applyAlignment="1">
      <alignment horizontal="center" vertical="center"/>
      <protection/>
    </xf>
    <xf numFmtId="49" fontId="0" fillId="62" borderId="103" xfId="0" applyNumberFormat="1" applyFont="1" applyFill="1" applyBorder="1" applyAlignment="1">
      <alignment horizontal="center" vertical="center"/>
    </xf>
    <xf numFmtId="49" fontId="0" fillId="62" borderId="124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45" fillId="0" borderId="60" xfId="0" applyNumberFormat="1" applyFont="1" applyFill="1" applyBorder="1" applyAlignment="1">
      <alignment horizontal="center" vertical="center"/>
    </xf>
    <xf numFmtId="0" fontId="0" fillId="0" borderId="60" xfId="114" applyFont="1" applyFill="1" applyBorder="1" applyAlignment="1">
      <alignment horizontal="center" vertical="center"/>
      <protection/>
    </xf>
    <xf numFmtId="0" fontId="0" fillId="0" borderId="60" xfId="112" applyFont="1" applyFill="1" applyBorder="1" applyAlignment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49" fontId="0" fillId="0" borderId="60" xfId="0" applyNumberFormat="1" applyFill="1" applyBorder="1" applyAlignment="1">
      <alignment horizontal="center" vertical="center"/>
    </xf>
    <xf numFmtId="0" fontId="0" fillId="57" borderId="81" xfId="0" applyFont="1" applyFill="1" applyBorder="1" applyAlignment="1">
      <alignment vertical="center"/>
    </xf>
    <xf numFmtId="0" fontId="36" fillId="57" borderId="82" xfId="0" applyFont="1" applyFill="1" applyBorder="1" applyAlignment="1">
      <alignment horizontal="center" vertical="center"/>
    </xf>
    <xf numFmtId="0" fontId="0" fillId="57" borderId="60" xfId="0" applyFont="1" applyFill="1" applyBorder="1" applyAlignment="1">
      <alignment horizontal="center" vertical="center" wrapText="1"/>
    </xf>
    <xf numFmtId="49" fontId="0" fillId="57" borderId="60" xfId="0" applyNumberFormat="1" applyFont="1" applyFill="1" applyBorder="1" applyAlignment="1">
      <alignment horizontal="center" vertical="center" wrapText="1"/>
    </xf>
    <xf numFmtId="49" fontId="0" fillId="57" borderId="60" xfId="0" applyNumberFormat="1" applyFill="1" applyBorder="1" applyAlignment="1">
      <alignment horizontal="center" vertical="center" wrapText="1"/>
    </xf>
    <xf numFmtId="1" fontId="79" fillId="0" borderId="125" xfId="0" applyNumberFormat="1" applyFont="1" applyFill="1" applyBorder="1" applyAlignment="1">
      <alignment horizontal="center" vertical="center" wrapText="1"/>
    </xf>
    <xf numFmtId="1" fontId="79" fillId="0" borderId="126" xfId="0" applyNumberFormat="1" applyFont="1" applyFill="1" applyBorder="1" applyAlignment="1">
      <alignment horizontal="center" vertical="center" wrapText="1"/>
    </xf>
    <xf numFmtId="1" fontId="79" fillId="0" borderId="127" xfId="0" applyNumberFormat="1" applyFont="1" applyFill="1" applyBorder="1" applyAlignment="1">
      <alignment horizontal="center" vertical="center" wrapText="1"/>
    </xf>
    <xf numFmtId="49" fontId="0" fillId="57" borderId="62" xfId="0" applyNumberFormat="1" applyFont="1" applyFill="1" applyBorder="1" applyAlignment="1">
      <alignment horizontal="center" vertical="center" wrapText="1"/>
    </xf>
    <xf numFmtId="1" fontId="79" fillId="0" borderId="105" xfId="0" applyNumberFormat="1" applyFont="1" applyFill="1" applyBorder="1" applyAlignment="1">
      <alignment horizontal="center" vertical="center" wrapText="1"/>
    </xf>
    <xf numFmtId="1" fontId="79" fillId="0" borderId="128" xfId="0" applyNumberFormat="1" applyFont="1" applyFill="1" applyBorder="1" applyAlignment="1">
      <alignment horizontal="center" vertical="center" wrapText="1"/>
    </xf>
    <xf numFmtId="1" fontId="79" fillId="0" borderId="61" xfId="0" applyNumberFormat="1" applyFont="1" applyFill="1" applyBorder="1" applyAlignment="1">
      <alignment horizontal="center" vertical="center" wrapText="1"/>
    </xf>
    <xf numFmtId="1" fontId="0" fillId="57" borderId="60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29" xfId="0" applyFont="1" applyFill="1" applyBorder="1" applyAlignment="1">
      <alignment horizontal="center" vertical="top" wrapText="1"/>
    </xf>
    <xf numFmtId="0" fontId="36" fillId="0" borderId="21" xfId="0" applyFont="1" applyFill="1" applyBorder="1" applyAlignment="1">
      <alignment horizontal="center" vertical="top" wrapText="1"/>
    </xf>
    <xf numFmtId="49" fontId="41" fillId="0" borderId="30" xfId="0" applyNumberFormat="1" applyFont="1" applyFill="1" applyBorder="1" applyAlignment="1">
      <alignment horizontal="left" vertical="center" wrapText="1"/>
    </xf>
    <xf numFmtId="49" fontId="40" fillId="14" borderId="30" xfId="0" applyNumberFormat="1" applyFont="1" applyFill="1" applyBorder="1" applyAlignment="1">
      <alignment horizontal="center" vertical="center"/>
    </xf>
    <xf numFmtId="49" fontId="0" fillId="14" borderId="30" xfId="0" applyNumberFormat="1" applyFont="1" applyFill="1" applyBorder="1" applyAlignment="1">
      <alignment horizontal="center" vertical="center"/>
    </xf>
    <xf numFmtId="0" fontId="14" fillId="14" borderId="27" xfId="0" applyFont="1" applyFill="1" applyBorder="1" applyAlignment="1">
      <alignment horizontal="center" vertical="center"/>
    </xf>
    <xf numFmtId="0" fontId="47" fillId="14" borderId="27" xfId="0" applyFont="1" applyFill="1" applyBorder="1" applyAlignment="1">
      <alignment horizontal="center" vertical="center"/>
    </xf>
    <xf numFmtId="49" fontId="2" fillId="14" borderId="27" xfId="0" applyNumberFormat="1" applyFont="1" applyFill="1" applyBorder="1" applyAlignment="1">
      <alignment horizontal="center" vertical="center"/>
    </xf>
    <xf numFmtId="0" fontId="36" fillId="14" borderId="46" xfId="0" applyFont="1" applyFill="1" applyBorder="1" applyAlignment="1">
      <alignment horizontal="center" vertical="center" textRotation="90"/>
    </xf>
    <xf numFmtId="0" fontId="36" fillId="14" borderId="27" xfId="0" applyFont="1" applyFill="1" applyBorder="1" applyAlignment="1">
      <alignment horizontal="center" vertical="center"/>
    </xf>
  </cellXfs>
  <cellStyles count="135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dvarselstekst" xfId="69"/>
    <cellStyle name="Akzent1" xfId="70"/>
    <cellStyle name="Akzent2" xfId="71"/>
    <cellStyle name="Akzent3" xfId="72"/>
    <cellStyle name="Akzent4" xfId="73"/>
    <cellStyle name="Akzent5" xfId="74"/>
    <cellStyle name="Akzent6" xfId="75"/>
    <cellStyle name="Ausgabe" xfId="76"/>
    <cellStyle name="Bemærk!" xfId="77"/>
    <cellStyle name="Berechnung" xfId="78"/>
    <cellStyle name="Beregning" xfId="79"/>
    <cellStyle name="Followed Hyperlink" xfId="80"/>
    <cellStyle name="Buena" xfId="81"/>
    <cellStyle name="Cálculo" xfId="82"/>
    <cellStyle name="Celda de comprobación" xfId="83"/>
    <cellStyle name="Celda vinculada" xfId="84"/>
    <cellStyle name="Eingabe" xfId="85"/>
    <cellStyle name="Encabezado 4" xfId="86"/>
    <cellStyle name="Énfasis1" xfId="87"/>
    <cellStyle name="Énfasis2" xfId="88"/>
    <cellStyle name="Énfasis3" xfId="89"/>
    <cellStyle name="Énfasis4" xfId="90"/>
    <cellStyle name="Énfasis5" xfId="91"/>
    <cellStyle name="Énfasis6" xfId="92"/>
    <cellStyle name="Entrada" xfId="93"/>
    <cellStyle name="Ergebnis" xfId="94"/>
    <cellStyle name="Erklärender Text" xfId="95"/>
    <cellStyle name="Forklarende tekst" xfId="96"/>
    <cellStyle name="God" xfId="97"/>
    <cellStyle name="Gut" xfId="98"/>
    <cellStyle name="Incorrecto" xfId="99"/>
    <cellStyle name="Input" xfId="100"/>
    <cellStyle name="Comma" xfId="101"/>
    <cellStyle name="Comma [0]" xfId="102"/>
    <cellStyle name="Kontroller celle" xfId="103"/>
    <cellStyle name="Hyperlink" xfId="104"/>
    <cellStyle name="Markeringsfarve1" xfId="105"/>
    <cellStyle name="Markeringsfarve2" xfId="106"/>
    <cellStyle name="Markeringsfarve3" xfId="107"/>
    <cellStyle name="Markeringsfarve4" xfId="108"/>
    <cellStyle name="Markeringsfarve5" xfId="109"/>
    <cellStyle name="Markeringsfarve6" xfId="110"/>
    <cellStyle name="Neutral" xfId="111"/>
    <cellStyle name="Normal 2" xfId="112"/>
    <cellStyle name="Normal 3" xfId="113"/>
    <cellStyle name="Normal 5" xfId="114"/>
    <cellStyle name="Normale 2" xfId="115"/>
    <cellStyle name="Normale 3" xfId="116"/>
    <cellStyle name="Normale 3 2" xfId="117"/>
    <cellStyle name="Normale_Guidelines_NP-Proposals_Standard-Tables_Version-2006_Final" xfId="118"/>
    <cellStyle name="Notas" xfId="119"/>
    <cellStyle name="Notiz" xfId="120"/>
    <cellStyle name="Output" xfId="121"/>
    <cellStyle name="Overskrift 1" xfId="122"/>
    <cellStyle name="Overskrift 2" xfId="123"/>
    <cellStyle name="Overskrift 3" xfId="124"/>
    <cellStyle name="Overskrift 4" xfId="125"/>
    <cellStyle name="Percent" xfId="126"/>
    <cellStyle name="Salida" xfId="127"/>
    <cellStyle name="Sammenkædet celle" xfId="128"/>
    <cellStyle name="Schlecht" xfId="129"/>
    <cellStyle name="Texto de advertencia" xfId="130"/>
    <cellStyle name="Texto explicativo" xfId="131"/>
    <cellStyle name="Titel" xfId="132"/>
    <cellStyle name="Título" xfId="133"/>
    <cellStyle name="Título 1" xfId="134"/>
    <cellStyle name="Título 2" xfId="135"/>
    <cellStyle name="Título 3" xfId="136"/>
    <cellStyle name="Total" xfId="137"/>
    <cellStyle name="Ugyldig" xfId="138"/>
    <cellStyle name="Currency" xfId="139"/>
    <cellStyle name="Currency [0]" xfId="140"/>
    <cellStyle name="Verknüpfte Zelle" xfId="141"/>
    <cellStyle name="Warnender Text" xfId="142"/>
    <cellStyle name="Überschrift" xfId="143"/>
    <cellStyle name="Überschrift 1" xfId="144"/>
    <cellStyle name="Überschrift 2" xfId="145"/>
    <cellStyle name="Überschrift 3" xfId="146"/>
    <cellStyle name="Überschrift 4" xfId="147"/>
    <cellStyle name="Zelle überprüfen" xfId="148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7" name="Tabel1" displayName="Tabel1" ref="A3:O168" comment="" totalsRowShown="0">
  <autoFilter ref="A3:O168"/>
  <tableColumns count="15">
    <tableColumn id="1" name="MS"/>
    <tableColumn id="2" name="Reference years"/>
    <tableColumn id="3" name="Region"/>
    <tableColumn id="4" name="Fishing ground"/>
    <tableColumn id="5" name="Gear LVL4"/>
    <tableColumn id="6" name="Target Assemblage LVL5"/>
    <tableColumn id="7" name="Metier LVL6"/>
    <tableColumn id="8" name="Effort Days"/>
    <tableColumn id="9" name="Total Landings (tonnes)"/>
    <tableColumn id="10" name="Total Value (euros)"/>
    <tableColumn id="11" name="Selected Effort"/>
    <tableColumn id="12" name="Selected Landings"/>
    <tableColumn id="13" name="Selected Value"/>
    <tableColumn id="14" name="Selected Other (1)"/>
    <tableColumn id="15" name="Selected Discard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3"/>
  <sheetViews>
    <sheetView zoomScaleSheetLayoutView="100" zoomScalePageLayoutView="0" workbookViewId="0" topLeftCell="A1">
      <selection activeCell="D38" sqref="D38"/>
    </sheetView>
  </sheetViews>
  <sheetFormatPr defaultColWidth="11.421875" defaultRowHeight="12.75"/>
  <cols>
    <col min="1" max="1" width="7.7109375" style="1" customWidth="1"/>
    <col min="2" max="2" width="55.421875" style="1" customWidth="1"/>
    <col min="3" max="4" width="18.7109375" style="1" customWidth="1"/>
    <col min="5" max="5" width="16.7109375" style="1" customWidth="1"/>
    <col min="6" max="6" width="18.28125" style="1" customWidth="1"/>
    <col min="7" max="7" width="12.7109375" style="1" customWidth="1"/>
    <col min="8" max="8" width="13.140625" style="1" customWidth="1"/>
    <col min="9" max="9" width="13.28125" style="1" customWidth="1"/>
    <col min="10" max="16384" width="11.421875" style="1" customWidth="1"/>
  </cols>
  <sheetData>
    <row r="1" spans="1:9" ht="18.75" customHeight="1">
      <c r="A1" s="2" t="s">
        <v>0</v>
      </c>
      <c r="B1" s="2"/>
      <c r="C1" s="2"/>
      <c r="D1" s="2"/>
      <c r="E1"/>
      <c r="F1"/>
      <c r="G1" s="3"/>
      <c r="H1" s="4" t="s">
        <v>1</v>
      </c>
      <c r="I1" s="5" t="s">
        <v>12</v>
      </c>
    </row>
    <row r="2" spans="1:9" ht="22.5" customHeight="1">
      <c r="A2" s="2"/>
      <c r="B2" s="2"/>
      <c r="C2" s="2"/>
      <c r="D2" s="2"/>
      <c r="E2"/>
      <c r="F2"/>
      <c r="G2" s="3"/>
      <c r="H2" s="4" t="s">
        <v>2</v>
      </c>
      <c r="I2" s="6"/>
    </row>
    <row r="3" spans="1:9" ht="46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8" t="s">
        <v>11</v>
      </c>
    </row>
    <row r="4" spans="1:9" ht="12.75">
      <c r="A4" s="9"/>
      <c r="B4" s="10"/>
      <c r="C4" s="9"/>
      <c r="D4" s="9"/>
      <c r="E4" s="9"/>
      <c r="F4" s="9"/>
      <c r="G4" s="11"/>
      <c r="H4" s="11"/>
      <c r="I4" s="12"/>
    </row>
    <row r="5" spans="1:9" ht="12.75" customHeight="1">
      <c r="A5" s="9"/>
      <c r="B5" s="10"/>
      <c r="C5" s="9"/>
      <c r="D5" s="9"/>
      <c r="E5" s="9"/>
      <c r="F5" s="9"/>
      <c r="G5" s="11"/>
      <c r="H5" s="11"/>
      <c r="I5" s="12"/>
    </row>
    <row r="6" spans="1:9" ht="20.25">
      <c r="A6" s="835" t="s">
        <v>987</v>
      </c>
      <c r="B6" s="836"/>
      <c r="C6" s="836"/>
      <c r="D6" s="836"/>
      <c r="E6" s="836"/>
      <c r="F6" s="837"/>
      <c r="G6" s="11"/>
      <c r="H6" s="11"/>
      <c r="I6" s="12"/>
    </row>
    <row r="7" spans="1:9" ht="12.75">
      <c r="A7" s="13"/>
      <c r="B7" s="13"/>
      <c r="C7" s="13"/>
      <c r="D7" s="13"/>
      <c r="E7" s="13"/>
      <c r="F7" s="13"/>
      <c r="G7" s="14"/>
      <c r="H7" s="14"/>
      <c r="I7" s="15"/>
    </row>
    <row r="8" spans="1:9" ht="12.75">
      <c r="A8" s="13"/>
      <c r="B8" s="13"/>
      <c r="C8" s="13"/>
      <c r="D8" s="13"/>
      <c r="E8" s="13"/>
      <c r="F8" s="13"/>
      <c r="G8" s="14"/>
      <c r="H8" s="14"/>
      <c r="I8" s="15"/>
    </row>
    <row r="9" spans="1:9" ht="12.75">
      <c r="A9" s="13"/>
      <c r="B9" s="13"/>
      <c r="C9" s="13"/>
      <c r="D9" s="13"/>
      <c r="E9" s="13"/>
      <c r="F9" s="13"/>
      <c r="G9" s="13"/>
      <c r="H9" s="13"/>
      <c r="I9" s="15"/>
    </row>
    <row r="10" spans="1:9" ht="12.75">
      <c r="A10" s="13"/>
      <c r="B10" s="13"/>
      <c r="C10" s="13"/>
      <c r="D10" s="13"/>
      <c r="E10" s="13"/>
      <c r="F10" s="13"/>
      <c r="G10" s="13"/>
      <c r="H10" s="13"/>
      <c r="I10" s="15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5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5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5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5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5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5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5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5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5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5"/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5"/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5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5"/>
    </row>
  </sheetData>
  <sheetProtection/>
  <mergeCells count="1">
    <mergeCell ref="A6:F6"/>
  </mergeCells>
  <printOptions/>
  <pageMargins left="0.7083333333333334" right="0.7083333333333334" top="0.7875" bottom="0.7875" header="0.5118055555555555" footer="0.5118055555555555"/>
  <pageSetup fitToHeight="1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90"/>
  <sheetViews>
    <sheetView zoomScale="90" zoomScaleNormal="90" zoomScaleSheetLayoutView="75" zoomScalePageLayoutView="0" workbookViewId="0" topLeftCell="A1">
      <selection activeCell="J6" sqref="J6"/>
    </sheetView>
  </sheetViews>
  <sheetFormatPr defaultColWidth="11.57421875" defaultRowHeight="12.75"/>
  <cols>
    <col min="1" max="3" width="11.57421875" style="210" customWidth="1"/>
    <col min="4" max="4" width="27.00390625" style="210" customWidth="1"/>
    <col min="5" max="5" width="19.421875" style="210" customWidth="1"/>
    <col min="6" max="6" width="26.00390625" style="210" customWidth="1"/>
    <col min="7" max="7" width="21.8515625" style="210" customWidth="1"/>
    <col min="8" max="9" width="21.421875" style="210" customWidth="1"/>
    <col min="10" max="10" width="21.421875" style="218" customWidth="1"/>
    <col min="11" max="11" width="21.421875" style="210" customWidth="1"/>
    <col min="12" max="12" width="14.7109375" style="210" customWidth="1"/>
    <col min="13" max="13" width="11.57421875" style="210" customWidth="1"/>
    <col min="14" max="14" width="21.421875" style="210" customWidth="1"/>
    <col min="15" max="15" width="11.57421875" style="210" customWidth="1"/>
    <col min="16" max="16" width="13.8515625" style="210" customWidth="1"/>
    <col min="17" max="18" width="22.00390625" style="210" customWidth="1"/>
    <col min="19" max="20" width="16.421875" style="210" customWidth="1"/>
    <col min="21" max="22" width="17.421875" style="210" customWidth="1"/>
    <col min="23" max="23" width="22.8515625" style="210" customWidth="1"/>
    <col min="24" max="16384" width="11.57421875" style="210" customWidth="1"/>
  </cols>
  <sheetData>
    <row r="1" spans="1:20" ht="15.75" customHeight="1" thickBot="1">
      <c r="A1" s="211" t="s">
        <v>345</v>
      </c>
      <c r="B1" s="211"/>
      <c r="C1" s="211"/>
      <c r="D1" s="211"/>
      <c r="E1" s="211"/>
      <c r="F1" s="211"/>
      <c r="G1" s="211"/>
      <c r="H1" s="211"/>
      <c r="I1" s="211"/>
      <c r="J1" s="518"/>
      <c r="K1" s="211"/>
      <c r="L1" s="211"/>
      <c r="M1" s="211"/>
      <c r="N1" s="211"/>
      <c r="O1" s="211"/>
      <c r="P1" s="211"/>
      <c r="Q1" s="211"/>
      <c r="R1" s="515"/>
      <c r="S1" s="500" t="s">
        <v>1</v>
      </c>
      <c r="T1" s="519" t="s">
        <v>12</v>
      </c>
    </row>
    <row r="2" spans="1:20" ht="15.7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518"/>
      <c r="K2" s="211"/>
      <c r="L2" s="211"/>
      <c r="M2" s="211"/>
      <c r="N2" s="211"/>
      <c r="O2" s="211"/>
      <c r="P2" s="211"/>
      <c r="Q2" s="211"/>
      <c r="R2" s="515"/>
      <c r="S2" s="521" t="s">
        <v>2</v>
      </c>
      <c r="T2" s="522"/>
    </row>
    <row r="3" spans="1:20" ht="12.75" customHeight="1">
      <c r="A3" s="884" t="s">
        <v>3</v>
      </c>
      <c r="B3" s="882" t="s">
        <v>153</v>
      </c>
      <c r="C3" s="882" t="s">
        <v>124</v>
      </c>
      <c r="D3" s="882" t="s">
        <v>17</v>
      </c>
      <c r="E3" s="882" t="s">
        <v>90</v>
      </c>
      <c r="F3" s="882" t="s">
        <v>154</v>
      </c>
      <c r="G3" s="882" t="s">
        <v>155</v>
      </c>
      <c r="H3" s="523"/>
      <c r="I3" s="523"/>
      <c r="J3" s="523"/>
      <c r="K3" s="523"/>
      <c r="L3" s="523"/>
      <c r="M3" s="886" t="s">
        <v>156</v>
      </c>
      <c r="N3" s="886"/>
      <c r="O3" s="886"/>
      <c r="P3" s="886"/>
      <c r="Q3" s="886"/>
      <c r="R3" s="886"/>
      <c r="S3" s="552"/>
      <c r="T3" s="553"/>
    </row>
    <row r="4" spans="1:20" ht="77.25" thickBot="1">
      <c r="A4" s="885"/>
      <c r="B4" s="883"/>
      <c r="C4" s="883"/>
      <c r="D4" s="883"/>
      <c r="E4" s="883"/>
      <c r="F4" s="883"/>
      <c r="G4" s="883"/>
      <c r="H4" s="682" t="s">
        <v>157</v>
      </c>
      <c r="I4" s="682" t="s">
        <v>158</v>
      </c>
      <c r="J4" s="682" t="s">
        <v>159</v>
      </c>
      <c r="K4" s="682" t="s">
        <v>160</v>
      </c>
      <c r="L4" s="682" t="s">
        <v>145</v>
      </c>
      <c r="M4" s="683" t="s">
        <v>161</v>
      </c>
      <c r="N4" s="683" t="s">
        <v>162</v>
      </c>
      <c r="O4" s="683" t="s">
        <v>163</v>
      </c>
      <c r="P4" s="683" t="s">
        <v>164</v>
      </c>
      <c r="Q4" s="683" t="s">
        <v>165</v>
      </c>
      <c r="R4" s="683" t="s">
        <v>166</v>
      </c>
      <c r="S4" s="683" t="s">
        <v>167</v>
      </c>
      <c r="T4" s="684" t="s">
        <v>168</v>
      </c>
    </row>
    <row r="5" spans="1:20" ht="12.75">
      <c r="A5" s="532" t="s">
        <v>361</v>
      </c>
      <c r="B5" s="273"/>
      <c r="C5" s="273">
        <v>2011</v>
      </c>
      <c r="D5" s="534" t="s">
        <v>26</v>
      </c>
      <c r="E5" s="534" t="s">
        <v>362</v>
      </c>
      <c r="F5" s="533" t="s">
        <v>471</v>
      </c>
      <c r="G5" s="273" t="s">
        <v>472</v>
      </c>
      <c r="H5" s="685">
        <v>0.125</v>
      </c>
      <c r="I5" s="273"/>
      <c r="J5" s="273">
        <v>1500</v>
      </c>
      <c r="K5" s="273"/>
      <c r="L5" s="653" t="s">
        <v>149</v>
      </c>
      <c r="M5" s="686"/>
      <c r="N5" s="686"/>
      <c r="O5" s="686"/>
      <c r="P5" s="686"/>
      <c r="Q5" s="686"/>
      <c r="R5" s="686"/>
      <c r="S5" s="686"/>
      <c r="T5" s="687"/>
    </row>
    <row r="6" spans="1:20" ht="12.75">
      <c r="A6" s="274" t="s">
        <v>361</v>
      </c>
      <c r="B6" s="634"/>
      <c r="C6" s="634">
        <v>2011</v>
      </c>
      <c r="D6" s="645" t="s">
        <v>26</v>
      </c>
      <c r="E6" s="645" t="s">
        <v>362</v>
      </c>
      <c r="F6" s="633" t="s">
        <v>473</v>
      </c>
      <c r="G6" s="634" t="s">
        <v>472</v>
      </c>
      <c r="H6" s="636">
        <v>0.125</v>
      </c>
      <c r="I6" s="634"/>
      <c r="J6" s="634">
        <v>2200</v>
      </c>
      <c r="K6" s="634"/>
      <c r="L6" s="640" t="s">
        <v>149</v>
      </c>
      <c r="M6" s="632"/>
      <c r="N6" s="632"/>
      <c r="O6" s="632"/>
      <c r="P6" s="632"/>
      <c r="Q6" s="632"/>
      <c r="R6" s="632"/>
      <c r="S6" s="632"/>
      <c r="T6" s="688"/>
    </row>
    <row r="7" spans="1:25" ht="12.75">
      <c r="A7" s="274" t="s">
        <v>361</v>
      </c>
      <c r="B7" s="634"/>
      <c r="C7" s="634">
        <v>2011</v>
      </c>
      <c r="D7" s="645" t="s">
        <v>26</v>
      </c>
      <c r="E7" s="645" t="s">
        <v>362</v>
      </c>
      <c r="F7" s="633" t="s">
        <v>474</v>
      </c>
      <c r="G7" s="634" t="s">
        <v>472</v>
      </c>
      <c r="H7" s="636">
        <v>0.125</v>
      </c>
      <c r="I7" s="634"/>
      <c r="J7" s="634">
        <v>8000</v>
      </c>
      <c r="K7" s="634"/>
      <c r="L7" s="640" t="s">
        <v>149</v>
      </c>
      <c r="M7" s="632"/>
      <c r="N7" s="632"/>
      <c r="O7" s="632"/>
      <c r="P7" s="632"/>
      <c r="Q7" s="632"/>
      <c r="R7" s="632"/>
      <c r="S7" s="632"/>
      <c r="T7" s="688"/>
      <c r="V7" s="224"/>
      <c r="W7" s="224"/>
      <c r="X7" s="224"/>
      <c r="Y7" s="224"/>
    </row>
    <row r="8" spans="1:20" ht="12.75">
      <c r="A8" s="274" t="s">
        <v>361</v>
      </c>
      <c r="B8" s="634"/>
      <c r="C8" s="634">
        <v>2011</v>
      </c>
      <c r="D8" s="645" t="s">
        <v>26</v>
      </c>
      <c r="E8" s="645" t="s">
        <v>411</v>
      </c>
      <c r="F8" s="633" t="s">
        <v>474</v>
      </c>
      <c r="G8" s="634" t="s">
        <v>472</v>
      </c>
      <c r="H8" s="636">
        <v>0.125</v>
      </c>
      <c r="I8" s="634"/>
      <c r="J8" s="634">
        <v>10000</v>
      </c>
      <c r="K8" s="634"/>
      <c r="L8" s="640" t="s">
        <v>149</v>
      </c>
      <c r="M8" s="632"/>
      <c r="N8" s="632"/>
      <c r="O8" s="632"/>
      <c r="P8" s="632"/>
      <c r="Q8" s="632"/>
      <c r="R8" s="632"/>
      <c r="S8" s="632"/>
      <c r="T8" s="688"/>
    </row>
    <row r="9" spans="1:20" ht="12.75">
      <c r="A9" s="274" t="s">
        <v>361</v>
      </c>
      <c r="B9" s="634"/>
      <c r="C9" s="634">
        <v>2011</v>
      </c>
      <c r="D9" s="645" t="s">
        <v>26</v>
      </c>
      <c r="E9" s="645" t="s">
        <v>844</v>
      </c>
      <c r="F9" s="887" t="s">
        <v>461</v>
      </c>
      <c r="G9" s="876" t="s">
        <v>476</v>
      </c>
      <c r="H9" s="879">
        <v>0.125</v>
      </c>
      <c r="I9" s="876"/>
      <c r="J9" s="876">
        <v>8000</v>
      </c>
      <c r="K9" s="876"/>
      <c r="L9" s="876" t="s">
        <v>149</v>
      </c>
      <c r="M9" s="881"/>
      <c r="N9" s="881"/>
      <c r="O9" s="881"/>
      <c r="P9" s="881"/>
      <c r="Q9" s="881"/>
      <c r="R9" s="881"/>
      <c r="S9" s="881"/>
      <c r="T9" s="889"/>
    </row>
    <row r="10" spans="1:20" ht="12.75">
      <c r="A10" s="274" t="s">
        <v>361</v>
      </c>
      <c r="B10" s="634"/>
      <c r="C10" s="634">
        <v>2011</v>
      </c>
      <c r="D10" s="645" t="s">
        <v>26</v>
      </c>
      <c r="E10" s="645" t="s">
        <v>847</v>
      </c>
      <c r="F10" s="887"/>
      <c r="G10" s="876"/>
      <c r="H10" s="879"/>
      <c r="I10" s="876"/>
      <c r="J10" s="876"/>
      <c r="K10" s="876"/>
      <c r="L10" s="876"/>
      <c r="M10" s="881"/>
      <c r="N10" s="881"/>
      <c r="O10" s="881"/>
      <c r="P10" s="881"/>
      <c r="Q10" s="881"/>
      <c r="R10" s="881"/>
      <c r="S10" s="881"/>
      <c r="T10" s="889"/>
    </row>
    <row r="11" spans="1:20" ht="12.75">
      <c r="A11" s="274" t="s">
        <v>361</v>
      </c>
      <c r="B11" s="634"/>
      <c r="C11" s="634">
        <v>2011</v>
      </c>
      <c r="D11" s="645" t="s">
        <v>26</v>
      </c>
      <c r="E11" s="645" t="s">
        <v>362</v>
      </c>
      <c r="F11" s="887" t="s">
        <v>475</v>
      </c>
      <c r="G11" s="876" t="s">
        <v>476</v>
      </c>
      <c r="H11" s="879">
        <v>0.125</v>
      </c>
      <c r="I11" s="875"/>
      <c r="J11" s="876">
        <v>12000</v>
      </c>
      <c r="K11" s="875"/>
      <c r="L11" s="876" t="s">
        <v>149</v>
      </c>
      <c r="M11" s="880"/>
      <c r="N11" s="880"/>
      <c r="O11" s="880"/>
      <c r="P11" s="880"/>
      <c r="Q11" s="880"/>
      <c r="R11" s="880"/>
      <c r="S11" s="880"/>
      <c r="T11" s="888"/>
    </row>
    <row r="12" spans="1:20" ht="12.75">
      <c r="A12" s="274" t="s">
        <v>361</v>
      </c>
      <c r="B12" s="634"/>
      <c r="C12" s="634">
        <v>2011</v>
      </c>
      <c r="D12" s="645" t="s">
        <v>26</v>
      </c>
      <c r="E12" s="645" t="s">
        <v>411</v>
      </c>
      <c r="F12" s="887"/>
      <c r="G12" s="876"/>
      <c r="H12" s="879"/>
      <c r="I12" s="875"/>
      <c r="J12" s="876"/>
      <c r="K12" s="875"/>
      <c r="L12" s="876"/>
      <c r="M12" s="880"/>
      <c r="N12" s="880"/>
      <c r="O12" s="880"/>
      <c r="P12" s="880"/>
      <c r="Q12" s="880"/>
      <c r="R12" s="880"/>
      <c r="S12" s="880"/>
      <c r="T12" s="888"/>
    </row>
    <row r="13" spans="1:20" ht="12.75">
      <c r="A13" s="274" t="s">
        <v>361</v>
      </c>
      <c r="B13" s="634"/>
      <c r="C13" s="634">
        <v>2011</v>
      </c>
      <c r="D13" s="645" t="s">
        <v>26</v>
      </c>
      <c r="E13" s="645" t="s">
        <v>362</v>
      </c>
      <c r="F13" s="887" t="s">
        <v>477</v>
      </c>
      <c r="G13" s="876" t="s">
        <v>472</v>
      </c>
      <c r="H13" s="879">
        <v>0.125</v>
      </c>
      <c r="I13" s="876"/>
      <c r="J13" s="876">
        <v>300</v>
      </c>
      <c r="K13" s="876"/>
      <c r="L13" s="876" t="s">
        <v>149</v>
      </c>
      <c r="M13" s="881"/>
      <c r="N13" s="881"/>
      <c r="O13" s="881"/>
      <c r="P13" s="881"/>
      <c r="Q13" s="881"/>
      <c r="R13" s="881"/>
      <c r="S13" s="881"/>
      <c r="T13" s="889"/>
    </row>
    <row r="14" spans="1:20" ht="12.75">
      <c r="A14" s="274" t="s">
        <v>361</v>
      </c>
      <c r="B14" s="634"/>
      <c r="C14" s="634">
        <v>2011</v>
      </c>
      <c r="D14" s="645" t="s">
        <v>26</v>
      </c>
      <c r="E14" s="645" t="s">
        <v>411</v>
      </c>
      <c r="F14" s="887"/>
      <c r="G14" s="876"/>
      <c r="H14" s="879"/>
      <c r="I14" s="876"/>
      <c r="J14" s="876"/>
      <c r="K14" s="876"/>
      <c r="L14" s="876"/>
      <c r="M14" s="881"/>
      <c r="N14" s="881"/>
      <c r="O14" s="881"/>
      <c r="P14" s="881"/>
      <c r="Q14" s="881"/>
      <c r="R14" s="881"/>
      <c r="S14" s="881"/>
      <c r="T14" s="889"/>
    </row>
    <row r="15" spans="1:20" ht="12.75">
      <c r="A15" s="274" t="s">
        <v>361</v>
      </c>
      <c r="B15" s="634"/>
      <c r="C15" s="634">
        <v>2011</v>
      </c>
      <c r="D15" s="645" t="s">
        <v>26</v>
      </c>
      <c r="E15" s="645" t="s">
        <v>362</v>
      </c>
      <c r="F15" s="633" t="s">
        <v>169</v>
      </c>
      <c r="G15" s="634" t="s">
        <v>472</v>
      </c>
      <c r="H15" s="636">
        <v>0.125</v>
      </c>
      <c r="I15" s="634"/>
      <c r="J15" s="634">
        <v>500</v>
      </c>
      <c r="K15" s="634"/>
      <c r="L15" s="640" t="s">
        <v>149</v>
      </c>
      <c r="M15" s="632"/>
      <c r="N15" s="632"/>
      <c r="O15" s="632"/>
      <c r="P15" s="632"/>
      <c r="Q15" s="632"/>
      <c r="R15" s="632"/>
      <c r="S15" s="632"/>
      <c r="T15" s="688"/>
    </row>
    <row r="16" spans="1:20" ht="12.75">
      <c r="A16" s="274" t="s">
        <v>361</v>
      </c>
      <c r="B16" s="634"/>
      <c r="C16" s="634">
        <v>2011</v>
      </c>
      <c r="D16" s="645" t="s">
        <v>26</v>
      </c>
      <c r="E16" s="645" t="s">
        <v>362</v>
      </c>
      <c r="F16" s="873" t="s">
        <v>478</v>
      </c>
      <c r="G16" s="876" t="s">
        <v>472</v>
      </c>
      <c r="H16" s="879">
        <v>0.125</v>
      </c>
      <c r="I16" s="876"/>
      <c r="J16" s="876">
        <v>9000</v>
      </c>
      <c r="K16" s="876"/>
      <c r="L16" s="876" t="s">
        <v>149</v>
      </c>
      <c r="M16" s="881"/>
      <c r="N16" s="881"/>
      <c r="O16" s="881"/>
      <c r="P16" s="881"/>
      <c r="Q16" s="881"/>
      <c r="R16" s="881"/>
      <c r="S16" s="881"/>
      <c r="T16" s="889"/>
    </row>
    <row r="17" spans="1:20" ht="12.75">
      <c r="A17" s="274" t="s">
        <v>361</v>
      </c>
      <c r="B17" s="634"/>
      <c r="C17" s="634">
        <v>2011</v>
      </c>
      <c r="D17" s="645" t="s">
        <v>26</v>
      </c>
      <c r="E17" s="645" t="s">
        <v>411</v>
      </c>
      <c r="F17" s="873"/>
      <c r="G17" s="876"/>
      <c r="H17" s="879"/>
      <c r="I17" s="876"/>
      <c r="J17" s="876"/>
      <c r="K17" s="876"/>
      <c r="L17" s="876"/>
      <c r="M17" s="881"/>
      <c r="N17" s="881"/>
      <c r="O17" s="881"/>
      <c r="P17" s="881"/>
      <c r="Q17" s="881"/>
      <c r="R17" s="881"/>
      <c r="S17" s="881"/>
      <c r="T17" s="889"/>
    </row>
    <row r="18" spans="1:20" ht="12.75">
      <c r="A18" s="274" t="s">
        <v>361</v>
      </c>
      <c r="B18" s="634"/>
      <c r="C18" s="634">
        <v>2011</v>
      </c>
      <c r="D18" s="644" t="s">
        <v>28</v>
      </c>
      <c r="E18" s="644" t="s">
        <v>417</v>
      </c>
      <c r="F18" s="639" t="s">
        <v>479</v>
      </c>
      <c r="G18" s="634" t="s">
        <v>476</v>
      </c>
      <c r="H18" s="638" t="s">
        <v>480</v>
      </c>
      <c r="I18" s="635"/>
      <c r="J18" s="634">
        <v>1500</v>
      </c>
      <c r="K18" s="635"/>
      <c r="L18" s="640" t="s">
        <v>149</v>
      </c>
      <c r="M18" s="332"/>
      <c r="N18" s="332"/>
      <c r="O18" s="332"/>
      <c r="P18" s="332"/>
      <c r="Q18" s="332"/>
      <c r="R18" s="332"/>
      <c r="S18" s="332"/>
      <c r="T18" s="333"/>
    </row>
    <row r="19" spans="1:20" ht="12.75">
      <c r="A19" s="274" t="s">
        <v>361</v>
      </c>
      <c r="B19" s="634"/>
      <c r="C19" s="634">
        <v>2011</v>
      </c>
      <c r="D19" s="644" t="s">
        <v>28</v>
      </c>
      <c r="E19" s="644" t="s">
        <v>447</v>
      </c>
      <c r="F19" s="639" t="s">
        <v>479</v>
      </c>
      <c r="G19" s="638" t="s">
        <v>476</v>
      </c>
      <c r="H19" s="638" t="s">
        <v>480</v>
      </c>
      <c r="I19" s="635"/>
      <c r="J19" s="634">
        <v>6000</v>
      </c>
      <c r="K19" s="635"/>
      <c r="L19" s="640" t="s">
        <v>149</v>
      </c>
      <c r="M19" s="332"/>
      <c r="N19" s="332"/>
      <c r="O19" s="332"/>
      <c r="P19" s="332"/>
      <c r="Q19" s="332"/>
      <c r="R19" s="332"/>
      <c r="S19" s="332"/>
      <c r="T19" s="333"/>
    </row>
    <row r="20" spans="1:20" ht="12.75">
      <c r="A20" s="274" t="s">
        <v>361</v>
      </c>
      <c r="B20" s="634"/>
      <c r="C20" s="634">
        <v>2011</v>
      </c>
      <c r="D20" s="644" t="s">
        <v>28</v>
      </c>
      <c r="E20" s="644" t="s">
        <v>414</v>
      </c>
      <c r="F20" s="639" t="s">
        <v>473</v>
      </c>
      <c r="G20" s="634" t="s">
        <v>472</v>
      </c>
      <c r="H20" s="638" t="s">
        <v>480</v>
      </c>
      <c r="I20" s="635"/>
      <c r="J20" s="634">
        <v>1100</v>
      </c>
      <c r="K20" s="635"/>
      <c r="L20" s="640" t="s">
        <v>149</v>
      </c>
      <c r="M20" s="332"/>
      <c r="N20" s="332"/>
      <c r="O20" s="332"/>
      <c r="P20" s="332"/>
      <c r="Q20" s="332"/>
      <c r="R20" s="332"/>
      <c r="S20" s="332"/>
      <c r="T20" s="333"/>
    </row>
    <row r="21" spans="1:20" ht="12.75">
      <c r="A21" s="274" t="s">
        <v>361</v>
      </c>
      <c r="B21" s="634"/>
      <c r="C21" s="634">
        <v>2011</v>
      </c>
      <c r="D21" s="644" t="s">
        <v>28</v>
      </c>
      <c r="E21" s="644" t="s">
        <v>417</v>
      </c>
      <c r="F21" s="873" t="s">
        <v>473</v>
      </c>
      <c r="G21" s="876" t="s">
        <v>472</v>
      </c>
      <c r="H21" s="874" t="s">
        <v>480</v>
      </c>
      <c r="I21" s="875"/>
      <c r="J21" s="876">
        <v>1500</v>
      </c>
      <c r="K21" s="875"/>
      <c r="L21" s="875" t="s">
        <v>149</v>
      </c>
      <c r="M21" s="880"/>
      <c r="N21" s="880"/>
      <c r="O21" s="880"/>
      <c r="P21" s="880"/>
      <c r="Q21" s="880"/>
      <c r="R21" s="880"/>
      <c r="S21" s="880"/>
      <c r="T21" s="888"/>
    </row>
    <row r="22" spans="1:20" ht="12.75">
      <c r="A22" s="274" t="s">
        <v>361</v>
      </c>
      <c r="B22" s="634"/>
      <c r="C22" s="634">
        <v>2011</v>
      </c>
      <c r="D22" s="644" t="s">
        <v>28</v>
      </c>
      <c r="E22" s="644" t="s">
        <v>440</v>
      </c>
      <c r="F22" s="873"/>
      <c r="G22" s="876"/>
      <c r="H22" s="874"/>
      <c r="I22" s="875"/>
      <c r="J22" s="876"/>
      <c r="K22" s="875"/>
      <c r="L22" s="875"/>
      <c r="M22" s="880"/>
      <c r="N22" s="880"/>
      <c r="O22" s="880"/>
      <c r="P22" s="880"/>
      <c r="Q22" s="880"/>
      <c r="R22" s="880"/>
      <c r="S22" s="880"/>
      <c r="T22" s="888"/>
    </row>
    <row r="23" spans="1:20" ht="12.75">
      <c r="A23" s="274" t="s">
        <v>361</v>
      </c>
      <c r="B23" s="634"/>
      <c r="C23" s="634">
        <v>2011</v>
      </c>
      <c r="D23" s="644" t="s">
        <v>28</v>
      </c>
      <c r="E23" s="644" t="s">
        <v>447</v>
      </c>
      <c r="F23" s="639" t="s">
        <v>473</v>
      </c>
      <c r="G23" s="638" t="s">
        <v>472</v>
      </c>
      <c r="H23" s="638" t="s">
        <v>480</v>
      </c>
      <c r="I23" s="635"/>
      <c r="J23" s="634">
        <v>1500</v>
      </c>
      <c r="K23" s="635"/>
      <c r="L23" s="640" t="s">
        <v>149</v>
      </c>
      <c r="M23" s="332"/>
      <c r="N23" s="332"/>
      <c r="O23" s="332"/>
      <c r="P23" s="332"/>
      <c r="Q23" s="332"/>
      <c r="R23" s="332"/>
      <c r="S23" s="332"/>
      <c r="T23" s="333"/>
    </row>
    <row r="24" spans="1:20" ht="12.75">
      <c r="A24" s="274" t="s">
        <v>361</v>
      </c>
      <c r="B24" s="634"/>
      <c r="C24" s="634">
        <v>2011</v>
      </c>
      <c r="D24" s="644" t="s">
        <v>28</v>
      </c>
      <c r="E24" s="644" t="s">
        <v>447</v>
      </c>
      <c r="F24" s="639" t="s">
        <v>845</v>
      </c>
      <c r="G24" s="638" t="s">
        <v>476</v>
      </c>
      <c r="H24" s="638" t="s">
        <v>846</v>
      </c>
      <c r="I24" s="635"/>
      <c r="J24" s="634" t="s">
        <v>594</v>
      </c>
      <c r="K24" s="635"/>
      <c r="L24" s="640" t="s">
        <v>149</v>
      </c>
      <c r="M24" s="332"/>
      <c r="N24" s="332"/>
      <c r="O24" s="332"/>
      <c r="P24" s="332"/>
      <c r="Q24" s="332"/>
      <c r="R24" s="332"/>
      <c r="S24" s="332"/>
      <c r="T24" s="333"/>
    </row>
    <row r="25" spans="1:20" ht="12.75">
      <c r="A25" s="274" t="s">
        <v>361</v>
      </c>
      <c r="B25" s="634"/>
      <c r="C25" s="634">
        <v>2011</v>
      </c>
      <c r="D25" s="644" t="s">
        <v>28</v>
      </c>
      <c r="E25" s="644" t="s">
        <v>417</v>
      </c>
      <c r="F25" s="639" t="s">
        <v>474</v>
      </c>
      <c r="G25" s="634" t="s">
        <v>472</v>
      </c>
      <c r="H25" s="638" t="s">
        <v>480</v>
      </c>
      <c r="I25" s="635"/>
      <c r="J25" s="634">
        <v>2000</v>
      </c>
      <c r="K25" s="635"/>
      <c r="L25" s="640" t="s">
        <v>149</v>
      </c>
      <c r="M25" s="332"/>
      <c r="N25" s="332"/>
      <c r="O25" s="332"/>
      <c r="P25" s="332"/>
      <c r="Q25" s="332"/>
      <c r="R25" s="332"/>
      <c r="S25" s="332"/>
      <c r="T25" s="333"/>
    </row>
    <row r="26" spans="1:20" ht="12.75">
      <c r="A26" s="274" t="s">
        <v>361</v>
      </c>
      <c r="B26" s="634"/>
      <c r="C26" s="634">
        <v>2011</v>
      </c>
      <c r="D26" s="644" t="s">
        <v>28</v>
      </c>
      <c r="E26" s="644" t="s">
        <v>440</v>
      </c>
      <c r="F26" s="639" t="s">
        <v>474</v>
      </c>
      <c r="G26" s="638" t="s">
        <v>472</v>
      </c>
      <c r="H26" s="638" t="s">
        <v>480</v>
      </c>
      <c r="I26" s="635"/>
      <c r="J26" s="634">
        <v>1800</v>
      </c>
      <c r="K26" s="635"/>
      <c r="L26" s="640" t="s">
        <v>149</v>
      </c>
      <c r="M26" s="332"/>
      <c r="N26" s="332"/>
      <c r="O26" s="332"/>
      <c r="P26" s="332"/>
      <c r="Q26" s="332"/>
      <c r="R26" s="332"/>
      <c r="S26" s="332"/>
      <c r="T26" s="333"/>
    </row>
    <row r="27" spans="1:20" ht="12.75">
      <c r="A27" s="274" t="s">
        <v>361</v>
      </c>
      <c r="B27" s="634"/>
      <c r="C27" s="634">
        <v>2011</v>
      </c>
      <c r="D27" s="644" t="s">
        <v>28</v>
      </c>
      <c r="E27" s="644" t="s">
        <v>447</v>
      </c>
      <c r="F27" s="639" t="s">
        <v>474</v>
      </c>
      <c r="G27" s="638" t="s">
        <v>472</v>
      </c>
      <c r="H27" s="638" t="s">
        <v>480</v>
      </c>
      <c r="I27" s="635"/>
      <c r="J27" s="634">
        <v>2500</v>
      </c>
      <c r="K27" s="635"/>
      <c r="L27" s="640" t="s">
        <v>149</v>
      </c>
      <c r="M27" s="332"/>
      <c r="N27" s="332"/>
      <c r="O27" s="332"/>
      <c r="P27" s="332"/>
      <c r="Q27" s="332"/>
      <c r="R27" s="332"/>
      <c r="S27" s="332"/>
      <c r="T27" s="333"/>
    </row>
    <row r="28" spans="1:20" ht="12.75">
      <c r="A28" s="274" t="s">
        <v>361</v>
      </c>
      <c r="B28" s="634"/>
      <c r="C28" s="634">
        <v>2011</v>
      </c>
      <c r="D28" s="644" t="s">
        <v>28</v>
      </c>
      <c r="E28" s="644" t="s">
        <v>447</v>
      </c>
      <c r="F28" s="639" t="s">
        <v>482</v>
      </c>
      <c r="G28" s="638" t="s">
        <v>472</v>
      </c>
      <c r="H28" s="638" t="s">
        <v>480</v>
      </c>
      <c r="I28" s="635"/>
      <c r="J28" s="634">
        <v>270</v>
      </c>
      <c r="K28" s="635"/>
      <c r="L28" s="640" t="s">
        <v>149</v>
      </c>
      <c r="M28" s="332"/>
      <c r="N28" s="332"/>
      <c r="O28" s="332"/>
      <c r="P28" s="332"/>
      <c r="Q28" s="332"/>
      <c r="R28" s="332"/>
      <c r="S28" s="332"/>
      <c r="T28" s="333"/>
    </row>
    <row r="29" spans="1:20" ht="12.75">
      <c r="A29" s="274" t="s">
        <v>361</v>
      </c>
      <c r="B29" s="634"/>
      <c r="C29" s="634">
        <v>2011</v>
      </c>
      <c r="D29" s="644" t="s">
        <v>28</v>
      </c>
      <c r="E29" s="644" t="s">
        <v>447</v>
      </c>
      <c r="F29" s="639" t="s">
        <v>461</v>
      </c>
      <c r="G29" s="638" t="s">
        <v>476</v>
      </c>
      <c r="H29" s="638" t="s">
        <v>480</v>
      </c>
      <c r="I29" s="635"/>
      <c r="J29" s="634">
        <v>300</v>
      </c>
      <c r="K29" s="635"/>
      <c r="L29" s="640" t="s">
        <v>149</v>
      </c>
      <c r="M29" s="332"/>
      <c r="N29" s="332"/>
      <c r="O29" s="332"/>
      <c r="P29" s="332"/>
      <c r="Q29" s="332"/>
      <c r="R29" s="332"/>
      <c r="S29" s="332"/>
      <c r="T29" s="333"/>
    </row>
    <row r="30" spans="1:20" ht="12.75">
      <c r="A30" s="274" t="s">
        <v>361</v>
      </c>
      <c r="B30" s="634"/>
      <c r="C30" s="634">
        <v>2011</v>
      </c>
      <c r="D30" s="644" t="s">
        <v>28</v>
      </c>
      <c r="E30" s="644" t="s">
        <v>417</v>
      </c>
      <c r="F30" s="873" t="s">
        <v>483</v>
      </c>
      <c r="G30" s="876" t="s">
        <v>472</v>
      </c>
      <c r="H30" s="874" t="s">
        <v>480</v>
      </c>
      <c r="I30" s="875"/>
      <c r="J30" s="876">
        <v>600</v>
      </c>
      <c r="K30" s="875"/>
      <c r="L30" s="875" t="s">
        <v>149</v>
      </c>
      <c r="M30" s="880"/>
      <c r="N30" s="880"/>
      <c r="O30" s="880"/>
      <c r="P30" s="880"/>
      <c r="Q30" s="880"/>
      <c r="R30" s="880"/>
      <c r="S30" s="880"/>
      <c r="T30" s="888"/>
    </row>
    <row r="31" spans="1:20" ht="12.75">
      <c r="A31" s="274" t="s">
        <v>361</v>
      </c>
      <c r="B31" s="634"/>
      <c r="C31" s="634">
        <v>2011</v>
      </c>
      <c r="D31" s="644" t="s">
        <v>28</v>
      </c>
      <c r="E31" s="644" t="s">
        <v>440</v>
      </c>
      <c r="F31" s="873"/>
      <c r="G31" s="876"/>
      <c r="H31" s="874"/>
      <c r="I31" s="875"/>
      <c r="J31" s="876"/>
      <c r="K31" s="875"/>
      <c r="L31" s="875"/>
      <c r="M31" s="880"/>
      <c r="N31" s="880"/>
      <c r="O31" s="880"/>
      <c r="P31" s="880"/>
      <c r="Q31" s="880"/>
      <c r="R31" s="880"/>
      <c r="S31" s="880"/>
      <c r="T31" s="888"/>
    </row>
    <row r="32" spans="1:20" ht="12.75">
      <c r="A32" s="274" t="s">
        <v>361</v>
      </c>
      <c r="B32" s="634"/>
      <c r="C32" s="634">
        <v>2011</v>
      </c>
      <c r="D32" s="644" t="s">
        <v>28</v>
      </c>
      <c r="E32" s="644" t="s">
        <v>417</v>
      </c>
      <c r="F32" s="873" t="s">
        <v>456</v>
      </c>
      <c r="G32" s="876" t="s">
        <v>476</v>
      </c>
      <c r="H32" s="874" t="s">
        <v>480</v>
      </c>
      <c r="I32" s="875"/>
      <c r="J32" s="877">
        <v>1600</v>
      </c>
      <c r="K32" s="875"/>
      <c r="L32" s="875" t="s">
        <v>149</v>
      </c>
      <c r="M32" s="880"/>
      <c r="N32" s="880"/>
      <c r="O32" s="880"/>
      <c r="P32" s="880"/>
      <c r="Q32" s="880"/>
      <c r="R32" s="880"/>
      <c r="S32" s="880"/>
      <c r="T32" s="888"/>
    </row>
    <row r="33" spans="1:20" ht="12.75">
      <c r="A33" s="274" t="s">
        <v>361</v>
      </c>
      <c r="B33" s="634"/>
      <c r="C33" s="634">
        <v>2011</v>
      </c>
      <c r="D33" s="644" t="s">
        <v>28</v>
      </c>
      <c r="E33" s="644" t="s">
        <v>440</v>
      </c>
      <c r="F33" s="873"/>
      <c r="G33" s="876"/>
      <c r="H33" s="874"/>
      <c r="I33" s="875"/>
      <c r="J33" s="876"/>
      <c r="K33" s="875"/>
      <c r="L33" s="875"/>
      <c r="M33" s="880"/>
      <c r="N33" s="880"/>
      <c r="O33" s="880"/>
      <c r="P33" s="880"/>
      <c r="Q33" s="880"/>
      <c r="R33" s="880"/>
      <c r="S33" s="880"/>
      <c r="T33" s="888"/>
    </row>
    <row r="34" spans="1:20" ht="12.75">
      <c r="A34" s="274" t="s">
        <v>361</v>
      </c>
      <c r="B34" s="634"/>
      <c r="C34" s="634">
        <v>2011</v>
      </c>
      <c r="D34" s="644" t="s">
        <v>28</v>
      </c>
      <c r="E34" s="644" t="s">
        <v>417</v>
      </c>
      <c r="F34" s="873" t="s">
        <v>484</v>
      </c>
      <c r="G34" s="876" t="s">
        <v>472</v>
      </c>
      <c r="H34" s="874" t="s">
        <v>480</v>
      </c>
      <c r="I34" s="875"/>
      <c r="J34" s="876">
        <v>100</v>
      </c>
      <c r="K34" s="875"/>
      <c r="L34" s="875" t="s">
        <v>149</v>
      </c>
      <c r="M34" s="880"/>
      <c r="N34" s="880"/>
      <c r="O34" s="880"/>
      <c r="P34" s="880"/>
      <c r="Q34" s="880"/>
      <c r="R34" s="880"/>
      <c r="S34" s="880"/>
      <c r="T34" s="888"/>
    </row>
    <row r="35" spans="1:20" ht="12.75">
      <c r="A35" s="274" t="s">
        <v>361</v>
      </c>
      <c r="B35" s="634"/>
      <c r="C35" s="634">
        <v>2011</v>
      </c>
      <c r="D35" s="644" t="s">
        <v>28</v>
      </c>
      <c r="E35" s="644" t="s">
        <v>440</v>
      </c>
      <c r="F35" s="873"/>
      <c r="G35" s="876"/>
      <c r="H35" s="874"/>
      <c r="I35" s="875"/>
      <c r="J35" s="876"/>
      <c r="K35" s="875"/>
      <c r="L35" s="875"/>
      <c r="M35" s="880"/>
      <c r="N35" s="880"/>
      <c r="O35" s="880"/>
      <c r="P35" s="880"/>
      <c r="Q35" s="880"/>
      <c r="R35" s="880"/>
      <c r="S35" s="880"/>
      <c r="T35" s="888"/>
    </row>
    <row r="36" spans="1:20" ht="12.75">
      <c r="A36" s="274" t="s">
        <v>361</v>
      </c>
      <c r="B36" s="634"/>
      <c r="C36" s="634">
        <v>2011</v>
      </c>
      <c r="D36" s="644" t="s">
        <v>28</v>
      </c>
      <c r="E36" s="644" t="s">
        <v>447</v>
      </c>
      <c r="F36" s="639" t="s">
        <v>484</v>
      </c>
      <c r="G36" s="638" t="s">
        <v>472</v>
      </c>
      <c r="H36" s="638" t="s">
        <v>480</v>
      </c>
      <c r="I36" s="635"/>
      <c r="J36" s="634">
        <v>300</v>
      </c>
      <c r="K36" s="635"/>
      <c r="L36" s="640" t="s">
        <v>149</v>
      </c>
      <c r="M36" s="332"/>
      <c r="N36" s="332"/>
      <c r="O36" s="332"/>
      <c r="P36" s="332"/>
      <c r="Q36" s="332"/>
      <c r="R36" s="332"/>
      <c r="S36" s="332"/>
      <c r="T36" s="333"/>
    </row>
    <row r="37" spans="1:20" ht="12.75">
      <c r="A37" s="274" t="s">
        <v>361</v>
      </c>
      <c r="B37" s="634"/>
      <c r="C37" s="634">
        <v>2011</v>
      </c>
      <c r="D37" s="644" t="s">
        <v>28</v>
      </c>
      <c r="E37" s="644" t="s">
        <v>417</v>
      </c>
      <c r="F37" s="873" t="s">
        <v>457</v>
      </c>
      <c r="G37" s="876" t="s">
        <v>476</v>
      </c>
      <c r="H37" s="874" t="s">
        <v>480</v>
      </c>
      <c r="I37" s="875"/>
      <c r="J37" s="877">
        <v>100</v>
      </c>
      <c r="K37" s="875"/>
      <c r="L37" s="875" t="s">
        <v>149</v>
      </c>
      <c r="M37" s="880"/>
      <c r="N37" s="880"/>
      <c r="O37" s="880"/>
      <c r="P37" s="880"/>
      <c r="Q37" s="880"/>
      <c r="R37" s="880"/>
      <c r="S37" s="880"/>
      <c r="T37" s="888"/>
    </row>
    <row r="38" spans="1:20" ht="12.75">
      <c r="A38" s="274" t="s">
        <v>361</v>
      </c>
      <c r="B38" s="634"/>
      <c r="C38" s="634">
        <v>2011</v>
      </c>
      <c r="D38" s="644" t="s">
        <v>28</v>
      </c>
      <c r="E38" s="644" t="s">
        <v>440</v>
      </c>
      <c r="F38" s="873"/>
      <c r="G38" s="876"/>
      <c r="H38" s="874"/>
      <c r="I38" s="875"/>
      <c r="J38" s="877"/>
      <c r="K38" s="875"/>
      <c r="L38" s="875"/>
      <c r="M38" s="880"/>
      <c r="N38" s="880"/>
      <c r="O38" s="880"/>
      <c r="P38" s="880"/>
      <c r="Q38" s="880"/>
      <c r="R38" s="880"/>
      <c r="S38" s="880"/>
      <c r="T38" s="888"/>
    </row>
    <row r="39" spans="1:20" ht="12.75">
      <c r="A39" s="274" t="s">
        <v>361</v>
      </c>
      <c r="B39" s="634"/>
      <c r="C39" s="634">
        <v>2011</v>
      </c>
      <c r="D39" s="644" t="s">
        <v>28</v>
      </c>
      <c r="E39" s="644" t="s">
        <v>447</v>
      </c>
      <c r="F39" s="639" t="s">
        <v>457</v>
      </c>
      <c r="G39" s="640" t="s">
        <v>476</v>
      </c>
      <c r="H39" s="641" t="s">
        <v>846</v>
      </c>
      <c r="I39" s="637"/>
      <c r="J39" s="640">
        <v>300</v>
      </c>
      <c r="K39" s="637"/>
      <c r="L39" s="317" t="s">
        <v>149</v>
      </c>
      <c r="M39" s="631"/>
      <c r="N39" s="631"/>
      <c r="O39" s="631"/>
      <c r="P39" s="631"/>
      <c r="Q39" s="631"/>
      <c r="R39" s="631"/>
      <c r="S39" s="631"/>
      <c r="T39" s="689"/>
    </row>
    <row r="40" spans="1:20" ht="12.75">
      <c r="A40" s="274" t="s">
        <v>361</v>
      </c>
      <c r="B40" s="634"/>
      <c r="C40" s="634">
        <v>2011</v>
      </c>
      <c r="D40" s="644" t="s">
        <v>28</v>
      </c>
      <c r="E40" s="644" t="s">
        <v>414</v>
      </c>
      <c r="F40" s="639" t="s">
        <v>485</v>
      </c>
      <c r="G40" s="634" t="s">
        <v>472</v>
      </c>
      <c r="H40" s="638" t="s">
        <v>480</v>
      </c>
      <c r="I40" s="635"/>
      <c r="J40" s="640" t="s">
        <v>152</v>
      </c>
      <c r="K40" s="635"/>
      <c r="L40" s="640" t="s">
        <v>149</v>
      </c>
      <c r="M40" s="332"/>
      <c r="N40" s="332"/>
      <c r="O40" s="332"/>
      <c r="P40" s="332"/>
      <c r="Q40" s="332"/>
      <c r="R40" s="332"/>
      <c r="S40" s="332"/>
      <c r="T40" s="333"/>
    </row>
    <row r="41" spans="1:20" ht="12.75">
      <c r="A41" s="274" t="s">
        <v>361</v>
      </c>
      <c r="B41" s="634"/>
      <c r="C41" s="634">
        <v>2011</v>
      </c>
      <c r="D41" s="644" t="s">
        <v>28</v>
      </c>
      <c r="E41" s="644" t="s">
        <v>417</v>
      </c>
      <c r="F41" s="639" t="s">
        <v>485</v>
      </c>
      <c r="G41" s="634" t="s">
        <v>472</v>
      </c>
      <c r="H41" s="638" t="s">
        <v>480</v>
      </c>
      <c r="I41" s="635"/>
      <c r="J41" s="634">
        <v>100</v>
      </c>
      <c r="K41" s="635"/>
      <c r="L41" s="640" t="s">
        <v>149</v>
      </c>
      <c r="M41" s="332"/>
      <c r="N41" s="332"/>
      <c r="O41" s="332"/>
      <c r="P41" s="332"/>
      <c r="Q41" s="332"/>
      <c r="R41" s="332"/>
      <c r="S41" s="332"/>
      <c r="T41" s="333"/>
    </row>
    <row r="42" spans="1:20" ht="12.75">
      <c r="A42" s="274" t="s">
        <v>361</v>
      </c>
      <c r="B42" s="634"/>
      <c r="C42" s="634">
        <v>2011</v>
      </c>
      <c r="D42" s="644" t="s">
        <v>28</v>
      </c>
      <c r="E42" s="644" t="s">
        <v>440</v>
      </c>
      <c r="F42" s="639" t="s">
        <v>485</v>
      </c>
      <c r="G42" s="638" t="s">
        <v>472</v>
      </c>
      <c r="H42" s="638" t="s">
        <v>480</v>
      </c>
      <c r="I42" s="635"/>
      <c r="J42" s="640" t="s">
        <v>152</v>
      </c>
      <c r="K42" s="635"/>
      <c r="L42" s="640" t="s">
        <v>149</v>
      </c>
      <c r="M42" s="332"/>
      <c r="N42" s="332"/>
      <c r="O42" s="332"/>
      <c r="P42" s="332"/>
      <c r="Q42" s="332"/>
      <c r="R42" s="332"/>
      <c r="S42" s="332"/>
      <c r="T42" s="333"/>
    </row>
    <row r="43" spans="1:20" ht="12.75">
      <c r="A43" s="274" t="s">
        <v>361</v>
      </c>
      <c r="B43" s="634"/>
      <c r="C43" s="634">
        <v>2011</v>
      </c>
      <c r="D43" s="644" t="s">
        <v>28</v>
      </c>
      <c r="E43" s="644" t="s">
        <v>447</v>
      </c>
      <c r="F43" s="639" t="s">
        <v>485</v>
      </c>
      <c r="G43" s="638" t="s">
        <v>472</v>
      </c>
      <c r="H43" s="638" t="s">
        <v>480</v>
      </c>
      <c r="I43" s="635"/>
      <c r="J43" s="634">
        <v>200</v>
      </c>
      <c r="K43" s="635"/>
      <c r="L43" s="640" t="s">
        <v>149</v>
      </c>
      <c r="M43" s="332"/>
      <c r="N43" s="332"/>
      <c r="O43" s="332"/>
      <c r="P43" s="332"/>
      <c r="Q43" s="332"/>
      <c r="R43" s="332"/>
      <c r="S43" s="332"/>
      <c r="T43" s="333"/>
    </row>
    <row r="44" spans="1:20" ht="12.75">
      <c r="A44" s="274" t="s">
        <v>361</v>
      </c>
      <c r="B44" s="634"/>
      <c r="C44" s="634">
        <v>2011</v>
      </c>
      <c r="D44" s="644" t="s">
        <v>28</v>
      </c>
      <c r="E44" s="644" t="s">
        <v>447</v>
      </c>
      <c r="F44" s="639" t="s">
        <v>486</v>
      </c>
      <c r="G44" s="874" t="s">
        <v>476</v>
      </c>
      <c r="H44" s="874" t="s">
        <v>480</v>
      </c>
      <c r="I44" s="875"/>
      <c r="J44" s="876">
        <v>500</v>
      </c>
      <c r="K44" s="875"/>
      <c r="L44" s="875" t="s">
        <v>149</v>
      </c>
      <c r="M44" s="880"/>
      <c r="N44" s="880"/>
      <c r="O44" s="880"/>
      <c r="P44" s="880"/>
      <c r="Q44" s="880"/>
      <c r="R44" s="880"/>
      <c r="S44" s="880"/>
      <c r="T44" s="888"/>
    </row>
    <row r="45" spans="1:20" ht="12.75">
      <c r="A45" s="274" t="s">
        <v>361</v>
      </c>
      <c r="B45" s="634"/>
      <c r="C45" s="634">
        <v>2011</v>
      </c>
      <c r="D45" s="644" t="s">
        <v>28</v>
      </c>
      <c r="E45" s="520" t="s">
        <v>447</v>
      </c>
      <c r="F45" s="639" t="s">
        <v>487</v>
      </c>
      <c r="G45" s="878"/>
      <c r="H45" s="878"/>
      <c r="I45" s="875"/>
      <c r="J45" s="876"/>
      <c r="K45" s="875"/>
      <c r="L45" s="875"/>
      <c r="M45" s="880"/>
      <c r="N45" s="880"/>
      <c r="O45" s="880"/>
      <c r="P45" s="880"/>
      <c r="Q45" s="880"/>
      <c r="R45" s="880"/>
      <c r="S45" s="880"/>
      <c r="T45" s="888"/>
    </row>
    <row r="46" spans="1:20" ht="12.75">
      <c r="A46" s="274" t="s">
        <v>361</v>
      </c>
      <c r="B46" s="634"/>
      <c r="C46" s="634">
        <v>2011</v>
      </c>
      <c r="D46" s="644" t="s">
        <v>28</v>
      </c>
      <c r="E46" s="644" t="s">
        <v>417</v>
      </c>
      <c r="F46" s="873" t="s">
        <v>488</v>
      </c>
      <c r="G46" s="876" t="s">
        <v>472</v>
      </c>
      <c r="H46" s="874" t="s">
        <v>480</v>
      </c>
      <c r="I46" s="875"/>
      <c r="J46" s="876">
        <v>10000</v>
      </c>
      <c r="K46" s="875"/>
      <c r="L46" s="875" t="s">
        <v>149</v>
      </c>
      <c r="M46" s="880"/>
      <c r="N46" s="880"/>
      <c r="O46" s="880"/>
      <c r="P46" s="880"/>
      <c r="Q46" s="880"/>
      <c r="R46" s="880"/>
      <c r="S46" s="880"/>
      <c r="T46" s="888"/>
    </row>
    <row r="47" spans="1:20" ht="12.75">
      <c r="A47" s="274" t="s">
        <v>361</v>
      </c>
      <c r="B47" s="634"/>
      <c r="C47" s="634">
        <v>2011</v>
      </c>
      <c r="D47" s="644" t="s">
        <v>28</v>
      </c>
      <c r="E47" s="644" t="s">
        <v>440</v>
      </c>
      <c r="F47" s="873"/>
      <c r="G47" s="876"/>
      <c r="H47" s="874"/>
      <c r="I47" s="875"/>
      <c r="J47" s="876"/>
      <c r="K47" s="875"/>
      <c r="L47" s="875"/>
      <c r="M47" s="880"/>
      <c r="N47" s="880"/>
      <c r="O47" s="880"/>
      <c r="P47" s="880"/>
      <c r="Q47" s="880"/>
      <c r="R47" s="880"/>
      <c r="S47" s="880"/>
      <c r="T47" s="888"/>
    </row>
    <row r="48" spans="1:20" ht="12.75">
      <c r="A48" s="274" t="s">
        <v>361</v>
      </c>
      <c r="B48" s="634"/>
      <c r="C48" s="634">
        <v>2011</v>
      </c>
      <c r="D48" s="644" t="s">
        <v>28</v>
      </c>
      <c r="E48" s="644" t="s">
        <v>447</v>
      </c>
      <c r="F48" s="639" t="s">
        <v>488</v>
      </c>
      <c r="G48" s="638" t="s">
        <v>472</v>
      </c>
      <c r="H48" s="638" t="s">
        <v>480</v>
      </c>
      <c r="I48" s="635"/>
      <c r="J48" s="634">
        <v>1500</v>
      </c>
      <c r="K48" s="635"/>
      <c r="L48" s="640" t="s">
        <v>149</v>
      </c>
      <c r="M48" s="332"/>
      <c r="N48" s="332"/>
      <c r="O48" s="332"/>
      <c r="P48" s="332"/>
      <c r="Q48" s="332"/>
      <c r="R48" s="332"/>
      <c r="S48" s="332"/>
      <c r="T48" s="333"/>
    </row>
    <row r="49" spans="1:20" ht="12.75">
      <c r="A49" s="274" t="s">
        <v>361</v>
      </c>
      <c r="B49" s="634"/>
      <c r="C49" s="634">
        <v>2011</v>
      </c>
      <c r="D49" s="644" t="s">
        <v>28</v>
      </c>
      <c r="E49" s="644" t="s">
        <v>417</v>
      </c>
      <c r="F49" s="873" t="s">
        <v>489</v>
      </c>
      <c r="G49" s="876" t="s">
        <v>472</v>
      </c>
      <c r="H49" s="874" t="s">
        <v>480</v>
      </c>
      <c r="I49" s="875"/>
      <c r="J49" s="876">
        <v>400</v>
      </c>
      <c r="K49" s="875"/>
      <c r="L49" s="875" t="s">
        <v>149</v>
      </c>
      <c r="M49" s="880"/>
      <c r="N49" s="880"/>
      <c r="O49" s="880"/>
      <c r="P49" s="880"/>
      <c r="Q49" s="880"/>
      <c r="R49" s="880"/>
      <c r="S49" s="880"/>
      <c r="T49" s="888"/>
    </row>
    <row r="50" spans="1:20" ht="12.75">
      <c r="A50" s="274" t="s">
        <v>361</v>
      </c>
      <c r="B50" s="634"/>
      <c r="C50" s="634">
        <v>2011</v>
      </c>
      <c r="D50" s="644" t="s">
        <v>28</v>
      </c>
      <c r="E50" s="644" t="s">
        <v>440</v>
      </c>
      <c r="F50" s="873"/>
      <c r="G50" s="876"/>
      <c r="H50" s="874"/>
      <c r="I50" s="875"/>
      <c r="J50" s="876"/>
      <c r="K50" s="875"/>
      <c r="L50" s="875"/>
      <c r="M50" s="880"/>
      <c r="N50" s="880"/>
      <c r="O50" s="880"/>
      <c r="P50" s="880"/>
      <c r="Q50" s="880"/>
      <c r="R50" s="880"/>
      <c r="S50" s="880"/>
      <c r="T50" s="888"/>
    </row>
    <row r="51" spans="1:20" ht="12.75">
      <c r="A51" s="274" t="s">
        <v>361</v>
      </c>
      <c r="B51" s="634"/>
      <c r="C51" s="634">
        <v>2011</v>
      </c>
      <c r="D51" s="644" t="s">
        <v>28</v>
      </c>
      <c r="E51" s="644" t="s">
        <v>417</v>
      </c>
      <c r="F51" s="639" t="s">
        <v>475</v>
      </c>
      <c r="G51" s="634" t="s">
        <v>472</v>
      </c>
      <c r="H51" s="638" t="s">
        <v>480</v>
      </c>
      <c r="I51" s="635"/>
      <c r="J51" s="634">
        <v>2500</v>
      </c>
      <c r="K51" s="635"/>
      <c r="L51" s="640" t="s">
        <v>149</v>
      </c>
      <c r="M51" s="332"/>
      <c r="N51" s="332"/>
      <c r="O51" s="332"/>
      <c r="P51" s="332"/>
      <c r="Q51" s="332"/>
      <c r="R51" s="332"/>
      <c r="S51" s="332"/>
      <c r="T51" s="333"/>
    </row>
    <row r="52" spans="1:20" ht="12.75">
      <c r="A52" s="274" t="s">
        <v>361</v>
      </c>
      <c r="B52" s="634"/>
      <c r="C52" s="634">
        <v>2011</v>
      </c>
      <c r="D52" s="644" t="s">
        <v>28</v>
      </c>
      <c r="E52" s="644" t="s">
        <v>440</v>
      </c>
      <c r="F52" s="639" t="s">
        <v>475</v>
      </c>
      <c r="G52" s="638" t="s">
        <v>472</v>
      </c>
      <c r="H52" s="638" t="s">
        <v>480</v>
      </c>
      <c r="I52" s="635"/>
      <c r="J52" s="634">
        <v>6000</v>
      </c>
      <c r="K52" s="635"/>
      <c r="L52" s="640" t="s">
        <v>149</v>
      </c>
      <c r="M52" s="332"/>
      <c r="N52" s="332"/>
      <c r="O52" s="332"/>
      <c r="P52" s="332"/>
      <c r="Q52" s="332"/>
      <c r="R52" s="332"/>
      <c r="S52" s="332"/>
      <c r="T52" s="333"/>
    </row>
    <row r="53" spans="1:20" ht="12.75">
      <c r="A53" s="274" t="s">
        <v>361</v>
      </c>
      <c r="B53" s="634"/>
      <c r="C53" s="634">
        <v>2011</v>
      </c>
      <c r="D53" s="644" t="s">
        <v>28</v>
      </c>
      <c r="E53" s="644" t="s">
        <v>447</v>
      </c>
      <c r="F53" s="639" t="s">
        <v>475</v>
      </c>
      <c r="G53" s="634" t="s">
        <v>472</v>
      </c>
      <c r="H53" s="638" t="s">
        <v>480</v>
      </c>
      <c r="I53" s="635"/>
      <c r="J53" s="634">
        <v>1500</v>
      </c>
      <c r="K53" s="635"/>
      <c r="L53" s="640" t="s">
        <v>149</v>
      </c>
      <c r="M53" s="332"/>
      <c r="N53" s="332"/>
      <c r="O53" s="332"/>
      <c r="P53" s="332"/>
      <c r="Q53" s="332"/>
      <c r="R53" s="332"/>
      <c r="S53" s="332"/>
      <c r="T53" s="333"/>
    </row>
    <row r="54" spans="1:20" ht="12.75">
      <c r="A54" s="274" t="s">
        <v>361</v>
      </c>
      <c r="B54" s="634"/>
      <c r="C54" s="634">
        <v>2011</v>
      </c>
      <c r="D54" s="644" t="s">
        <v>28</v>
      </c>
      <c r="E54" s="644" t="s">
        <v>417</v>
      </c>
      <c r="F54" s="873" t="s">
        <v>490</v>
      </c>
      <c r="G54" s="874" t="s">
        <v>472</v>
      </c>
      <c r="H54" s="874" t="s">
        <v>480</v>
      </c>
      <c r="I54" s="875"/>
      <c r="J54" s="876">
        <v>2000</v>
      </c>
      <c r="K54" s="875"/>
      <c r="L54" s="875" t="s">
        <v>149</v>
      </c>
      <c r="M54" s="880"/>
      <c r="N54" s="880"/>
      <c r="O54" s="880"/>
      <c r="P54" s="880"/>
      <c r="Q54" s="880"/>
      <c r="R54" s="880"/>
      <c r="S54" s="880"/>
      <c r="T54" s="888"/>
    </row>
    <row r="55" spans="1:20" ht="12.75">
      <c r="A55" s="274" t="s">
        <v>361</v>
      </c>
      <c r="B55" s="634"/>
      <c r="C55" s="634">
        <v>2011</v>
      </c>
      <c r="D55" s="644" t="s">
        <v>28</v>
      </c>
      <c r="E55" s="644" t="s">
        <v>447</v>
      </c>
      <c r="F55" s="873"/>
      <c r="G55" s="874"/>
      <c r="H55" s="874"/>
      <c r="I55" s="875"/>
      <c r="J55" s="876"/>
      <c r="K55" s="875"/>
      <c r="L55" s="875"/>
      <c r="M55" s="880"/>
      <c r="N55" s="880"/>
      <c r="O55" s="880"/>
      <c r="P55" s="880"/>
      <c r="Q55" s="880"/>
      <c r="R55" s="880"/>
      <c r="S55" s="880"/>
      <c r="T55" s="888"/>
    </row>
    <row r="56" spans="1:20" ht="12.75">
      <c r="A56" s="274" t="s">
        <v>361</v>
      </c>
      <c r="B56" s="634"/>
      <c r="C56" s="634">
        <v>2011</v>
      </c>
      <c r="D56" s="644" t="s">
        <v>28</v>
      </c>
      <c r="E56" s="644" t="s">
        <v>447</v>
      </c>
      <c r="F56" s="639" t="s">
        <v>462</v>
      </c>
      <c r="G56" s="634" t="s">
        <v>476</v>
      </c>
      <c r="H56" s="638" t="s">
        <v>480</v>
      </c>
      <c r="I56" s="635"/>
      <c r="J56" s="634">
        <v>100</v>
      </c>
      <c r="K56" s="635"/>
      <c r="L56" s="640" t="s">
        <v>149</v>
      </c>
      <c r="M56" s="332"/>
      <c r="N56" s="332"/>
      <c r="O56" s="332"/>
      <c r="P56" s="332"/>
      <c r="Q56" s="332"/>
      <c r="R56" s="332"/>
      <c r="S56" s="332"/>
      <c r="T56" s="333"/>
    </row>
    <row r="57" spans="1:20" ht="12.75">
      <c r="A57" s="274" t="s">
        <v>361</v>
      </c>
      <c r="B57" s="634"/>
      <c r="C57" s="634">
        <v>2011</v>
      </c>
      <c r="D57" s="644" t="s">
        <v>28</v>
      </c>
      <c r="E57" s="644" t="s">
        <v>417</v>
      </c>
      <c r="F57" s="639" t="s">
        <v>491</v>
      </c>
      <c r="G57" s="634" t="s">
        <v>472</v>
      </c>
      <c r="H57" s="638" t="s">
        <v>480</v>
      </c>
      <c r="I57" s="635"/>
      <c r="J57" s="634">
        <v>100</v>
      </c>
      <c r="K57" s="635"/>
      <c r="L57" s="640" t="s">
        <v>149</v>
      </c>
      <c r="M57" s="332"/>
      <c r="N57" s="332"/>
      <c r="O57" s="332"/>
      <c r="P57" s="332"/>
      <c r="Q57" s="332"/>
      <c r="R57" s="332"/>
      <c r="S57" s="332"/>
      <c r="T57" s="333"/>
    </row>
    <row r="58" spans="1:20" ht="12.75">
      <c r="A58" s="274" t="s">
        <v>361</v>
      </c>
      <c r="B58" s="634"/>
      <c r="C58" s="634">
        <v>2011</v>
      </c>
      <c r="D58" s="644" t="s">
        <v>28</v>
      </c>
      <c r="E58" s="644" t="s">
        <v>440</v>
      </c>
      <c r="F58" s="639" t="s">
        <v>491</v>
      </c>
      <c r="G58" s="638" t="s">
        <v>472</v>
      </c>
      <c r="H58" s="638" t="s">
        <v>480</v>
      </c>
      <c r="I58" s="635"/>
      <c r="J58" s="640" t="s">
        <v>152</v>
      </c>
      <c r="K58" s="635"/>
      <c r="L58" s="640" t="s">
        <v>149</v>
      </c>
      <c r="M58" s="332"/>
      <c r="N58" s="332"/>
      <c r="O58" s="332"/>
      <c r="P58" s="332"/>
      <c r="Q58" s="332"/>
      <c r="R58" s="332"/>
      <c r="S58" s="332"/>
      <c r="T58" s="333"/>
    </row>
    <row r="59" spans="1:20" ht="12.75">
      <c r="A59" s="274" t="s">
        <v>361</v>
      </c>
      <c r="B59" s="634"/>
      <c r="C59" s="634">
        <v>2011</v>
      </c>
      <c r="D59" s="644" t="s">
        <v>28</v>
      </c>
      <c r="E59" s="644" t="s">
        <v>447</v>
      </c>
      <c r="F59" s="639" t="s">
        <v>491</v>
      </c>
      <c r="G59" s="634" t="s">
        <v>472</v>
      </c>
      <c r="H59" s="638" t="s">
        <v>480</v>
      </c>
      <c r="I59" s="635"/>
      <c r="J59" s="634">
        <v>500</v>
      </c>
      <c r="K59" s="635"/>
      <c r="L59" s="640" t="s">
        <v>149</v>
      </c>
      <c r="M59" s="332"/>
      <c r="N59" s="332"/>
      <c r="O59" s="332"/>
      <c r="P59" s="332"/>
      <c r="Q59" s="332"/>
      <c r="R59" s="332"/>
      <c r="S59" s="332"/>
      <c r="T59" s="333"/>
    </row>
    <row r="60" spans="1:20" ht="12.75">
      <c r="A60" s="274" t="s">
        <v>361</v>
      </c>
      <c r="B60" s="634"/>
      <c r="C60" s="634">
        <v>2011</v>
      </c>
      <c r="D60" s="644" t="s">
        <v>28</v>
      </c>
      <c r="E60" s="644" t="s">
        <v>417</v>
      </c>
      <c r="F60" s="873" t="s">
        <v>492</v>
      </c>
      <c r="G60" s="876" t="s">
        <v>472</v>
      </c>
      <c r="H60" s="874" t="s">
        <v>480</v>
      </c>
      <c r="I60" s="875"/>
      <c r="J60" s="876">
        <v>1400</v>
      </c>
      <c r="K60" s="875"/>
      <c r="L60" s="875" t="s">
        <v>149</v>
      </c>
      <c r="M60" s="880"/>
      <c r="N60" s="880"/>
      <c r="O60" s="880"/>
      <c r="P60" s="880"/>
      <c r="Q60" s="880"/>
      <c r="R60" s="880"/>
      <c r="S60" s="880"/>
      <c r="T60" s="888"/>
    </row>
    <row r="61" spans="1:20" ht="12.75">
      <c r="A61" s="274" t="s">
        <v>361</v>
      </c>
      <c r="B61" s="634"/>
      <c r="C61" s="634">
        <v>2011</v>
      </c>
      <c r="D61" s="644" t="s">
        <v>28</v>
      </c>
      <c r="E61" s="644" t="s">
        <v>440</v>
      </c>
      <c r="F61" s="873"/>
      <c r="G61" s="876"/>
      <c r="H61" s="874"/>
      <c r="I61" s="875"/>
      <c r="J61" s="876"/>
      <c r="K61" s="875"/>
      <c r="L61" s="875"/>
      <c r="M61" s="880"/>
      <c r="N61" s="880"/>
      <c r="O61" s="880"/>
      <c r="P61" s="880"/>
      <c r="Q61" s="880"/>
      <c r="R61" s="880"/>
      <c r="S61" s="880"/>
      <c r="T61" s="888"/>
    </row>
    <row r="62" spans="1:20" ht="12.75">
      <c r="A62" s="274" t="s">
        <v>361</v>
      </c>
      <c r="B62" s="634"/>
      <c r="C62" s="634">
        <v>2011</v>
      </c>
      <c r="D62" s="644" t="s">
        <v>28</v>
      </c>
      <c r="E62" s="644" t="s">
        <v>417</v>
      </c>
      <c r="F62" s="873" t="s">
        <v>493</v>
      </c>
      <c r="G62" s="876" t="s">
        <v>472</v>
      </c>
      <c r="H62" s="874" t="s">
        <v>480</v>
      </c>
      <c r="I62" s="875"/>
      <c r="J62" s="876">
        <v>1000</v>
      </c>
      <c r="K62" s="875"/>
      <c r="L62" s="877" t="s">
        <v>149</v>
      </c>
      <c r="M62" s="880"/>
      <c r="N62" s="880"/>
      <c r="O62" s="880"/>
      <c r="P62" s="880"/>
      <c r="Q62" s="880"/>
      <c r="R62" s="880"/>
      <c r="S62" s="880"/>
      <c r="T62" s="888"/>
    </row>
    <row r="63" spans="1:20" ht="12.75">
      <c r="A63" s="274" t="s">
        <v>361</v>
      </c>
      <c r="B63" s="634"/>
      <c r="C63" s="634">
        <v>2011</v>
      </c>
      <c r="D63" s="644" t="s">
        <v>28</v>
      </c>
      <c r="E63" s="644" t="s">
        <v>440</v>
      </c>
      <c r="F63" s="873"/>
      <c r="G63" s="876"/>
      <c r="H63" s="874"/>
      <c r="I63" s="875"/>
      <c r="J63" s="876"/>
      <c r="K63" s="875"/>
      <c r="L63" s="877"/>
      <c r="M63" s="880"/>
      <c r="N63" s="880"/>
      <c r="O63" s="880"/>
      <c r="P63" s="880"/>
      <c r="Q63" s="880"/>
      <c r="R63" s="880"/>
      <c r="S63" s="880"/>
      <c r="T63" s="888"/>
    </row>
    <row r="64" spans="1:20" ht="12.75">
      <c r="A64" s="274" t="s">
        <v>361</v>
      </c>
      <c r="B64" s="634"/>
      <c r="C64" s="634">
        <v>2011</v>
      </c>
      <c r="D64" s="644" t="s">
        <v>28</v>
      </c>
      <c r="E64" s="644" t="s">
        <v>447</v>
      </c>
      <c r="F64" s="639" t="s">
        <v>493</v>
      </c>
      <c r="G64" s="634" t="s">
        <v>472</v>
      </c>
      <c r="H64" s="638" t="s">
        <v>480</v>
      </c>
      <c r="I64" s="635"/>
      <c r="J64" s="634">
        <v>1800</v>
      </c>
      <c r="K64" s="635"/>
      <c r="L64" s="640" t="s">
        <v>149</v>
      </c>
      <c r="M64" s="332"/>
      <c r="N64" s="332"/>
      <c r="O64" s="332"/>
      <c r="P64" s="332"/>
      <c r="Q64" s="332"/>
      <c r="R64" s="332"/>
      <c r="S64" s="332"/>
      <c r="T64" s="333"/>
    </row>
    <row r="65" spans="1:20" ht="12.75">
      <c r="A65" s="274" t="s">
        <v>361</v>
      </c>
      <c r="B65" s="634"/>
      <c r="C65" s="634">
        <v>2011</v>
      </c>
      <c r="D65" s="644" t="s">
        <v>28</v>
      </c>
      <c r="E65" s="644" t="s">
        <v>447</v>
      </c>
      <c r="F65" s="639" t="s">
        <v>495</v>
      </c>
      <c r="G65" s="634" t="s">
        <v>476</v>
      </c>
      <c r="H65" s="638" t="s">
        <v>480</v>
      </c>
      <c r="I65" s="635"/>
      <c r="J65" s="634">
        <v>400</v>
      </c>
      <c r="K65" s="635"/>
      <c r="L65" s="640" t="s">
        <v>149</v>
      </c>
      <c r="M65" s="332"/>
      <c r="N65" s="332"/>
      <c r="O65" s="332"/>
      <c r="P65" s="332"/>
      <c r="Q65" s="332"/>
      <c r="R65" s="332"/>
      <c r="S65" s="332"/>
      <c r="T65" s="333"/>
    </row>
    <row r="66" spans="1:20" ht="12.75">
      <c r="A66" s="274" t="s">
        <v>361</v>
      </c>
      <c r="B66" s="634"/>
      <c r="C66" s="634">
        <v>2011</v>
      </c>
      <c r="D66" s="644" t="s">
        <v>30</v>
      </c>
      <c r="E66" s="644" t="s">
        <v>496</v>
      </c>
      <c r="F66" s="639" t="s">
        <v>485</v>
      </c>
      <c r="G66" s="634" t="s">
        <v>472</v>
      </c>
      <c r="H66" s="638" t="s">
        <v>480</v>
      </c>
      <c r="I66" s="635"/>
      <c r="J66" s="640" t="s">
        <v>152</v>
      </c>
      <c r="K66" s="635"/>
      <c r="L66" s="640"/>
      <c r="M66" s="332"/>
      <c r="N66" s="332"/>
      <c r="O66" s="332"/>
      <c r="P66" s="332"/>
      <c r="Q66" s="332"/>
      <c r="R66" s="332"/>
      <c r="S66" s="332"/>
      <c r="T66" s="333"/>
    </row>
    <row r="67" spans="1:20" ht="12.75">
      <c r="A67" s="274" t="s">
        <v>361</v>
      </c>
      <c r="B67" s="634"/>
      <c r="C67" s="634">
        <v>2012</v>
      </c>
      <c r="D67" s="645" t="s">
        <v>26</v>
      </c>
      <c r="E67" s="645" t="s">
        <v>362</v>
      </c>
      <c r="F67" s="633" t="s">
        <v>471</v>
      </c>
      <c r="G67" s="634" t="s">
        <v>472</v>
      </c>
      <c r="H67" s="636">
        <v>0.125</v>
      </c>
      <c r="I67" s="634"/>
      <c r="J67" s="634">
        <v>1500</v>
      </c>
      <c r="K67" s="634"/>
      <c r="L67" s="640" t="s">
        <v>149</v>
      </c>
      <c r="M67" s="632"/>
      <c r="N67" s="632"/>
      <c r="O67" s="632"/>
      <c r="P67" s="632"/>
      <c r="Q67" s="632"/>
      <c r="R67" s="632"/>
      <c r="S67" s="632"/>
      <c r="T67" s="688"/>
    </row>
    <row r="68" spans="1:20" ht="12.75">
      <c r="A68" s="274" t="s">
        <v>361</v>
      </c>
      <c r="B68" s="634"/>
      <c r="C68" s="634">
        <v>2012</v>
      </c>
      <c r="D68" s="645" t="s">
        <v>26</v>
      </c>
      <c r="E68" s="645" t="s">
        <v>362</v>
      </c>
      <c r="F68" s="633" t="s">
        <v>473</v>
      </c>
      <c r="G68" s="634" t="s">
        <v>472</v>
      </c>
      <c r="H68" s="636">
        <v>0.125</v>
      </c>
      <c r="I68" s="634"/>
      <c r="J68" s="634">
        <v>2200</v>
      </c>
      <c r="K68" s="634"/>
      <c r="L68" s="640" t="s">
        <v>149</v>
      </c>
      <c r="M68" s="632"/>
      <c r="N68" s="632"/>
      <c r="O68" s="632"/>
      <c r="P68" s="632"/>
      <c r="Q68" s="632"/>
      <c r="R68" s="632"/>
      <c r="S68" s="632"/>
      <c r="T68" s="688"/>
    </row>
    <row r="69" spans="1:25" ht="12.75">
      <c r="A69" s="274" t="s">
        <v>361</v>
      </c>
      <c r="B69" s="634"/>
      <c r="C69" s="634">
        <v>2012</v>
      </c>
      <c r="D69" s="645" t="s">
        <v>26</v>
      </c>
      <c r="E69" s="645" t="s">
        <v>362</v>
      </c>
      <c r="F69" s="633" t="s">
        <v>474</v>
      </c>
      <c r="G69" s="634" t="s">
        <v>472</v>
      </c>
      <c r="H69" s="636">
        <v>0.125</v>
      </c>
      <c r="I69" s="634"/>
      <c r="J69" s="634">
        <v>80000</v>
      </c>
      <c r="K69" s="634"/>
      <c r="L69" s="640" t="s">
        <v>149</v>
      </c>
      <c r="M69" s="632"/>
      <c r="N69" s="632"/>
      <c r="O69" s="632"/>
      <c r="P69" s="632"/>
      <c r="Q69" s="632"/>
      <c r="R69" s="632"/>
      <c r="S69" s="632"/>
      <c r="T69" s="688"/>
      <c r="V69" s="224"/>
      <c r="W69" s="224"/>
      <c r="X69" s="224"/>
      <c r="Y69" s="224"/>
    </row>
    <row r="70" spans="1:20" ht="12.75">
      <c r="A70" s="274" t="s">
        <v>361</v>
      </c>
      <c r="B70" s="634"/>
      <c r="C70" s="634">
        <v>2012</v>
      </c>
      <c r="D70" s="645" t="s">
        <v>26</v>
      </c>
      <c r="E70" s="645" t="s">
        <v>411</v>
      </c>
      <c r="F70" s="633" t="s">
        <v>474</v>
      </c>
      <c r="G70" s="634" t="s">
        <v>472</v>
      </c>
      <c r="H70" s="636">
        <v>0.125</v>
      </c>
      <c r="I70" s="634"/>
      <c r="J70" s="634">
        <v>10000</v>
      </c>
      <c r="K70" s="634"/>
      <c r="L70" s="640" t="s">
        <v>149</v>
      </c>
      <c r="M70" s="632"/>
      <c r="N70" s="632"/>
      <c r="O70" s="632"/>
      <c r="P70" s="632"/>
      <c r="Q70" s="632"/>
      <c r="R70" s="632"/>
      <c r="S70" s="632"/>
      <c r="T70" s="688"/>
    </row>
    <row r="71" spans="1:20" ht="12.75">
      <c r="A71" s="274" t="s">
        <v>361</v>
      </c>
      <c r="B71" s="634"/>
      <c r="C71" s="634">
        <v>2012</v>
      </c>
      <c r="D71" s="645" t="s">
        <v>26</v>
      </c>
      <c r="E71" s="645" t="s">
        <v>844</v>
      </c>
      <c r="F71" s="887" t="s">
        <v>461</v>
      </c>
      <c r="G71" s="876" t="s">
        <v>476</v>
      </c>
      <c r="H71" s="879">
        <v>0.125</v>
      </c>
      <c r="I71" s="876"/>
      <c r="J71" s="876">
        <v>8000</v>
      </c>
      <c r="K71" s="876"/>
      <c r="L71" s="876" t="s">
        <v>149</v>
      </c>
      <c r="M71" s="881"/>
      <c r="N71" s="881"/>
      <c r="O71" s="881"/>
      <c r="P71" s="881"/>
      <c r="Q71" s="881"/>
      <c r="R71" s="881"/>
      <c r="S71" s="881"/>
      <c r="T71" s="889"/>
    </row>
    <row r="72" spans="1:20" ht="12.75">
      <c r="A72" s="274" t="s">
        <v>361</v>
      </c>
      <c r="B72" s="634"/>
      <c r="C72" s="634">
        <v>2012</v>
      </c>
      <c r="D72" s="645" t="s">
        <v>26</v>
      </c>
      <c r="E72" s="645" t="s">
        <v>847</v>
      </c>
      <c r="F72" s="887"/>
      <c r="G72" s="876"/>
      <c r="H72" s="879"/>
      <c r="I72" s="876"/>
      <c r="J72" s="876"/>
      <c r="K72" s="876"/>
      <c r="L72" s="876"/>
      <c r="M72" s="881"/>
      <c r="N72" s="881"/>
      <c r="O72" s="881"/>
      <c r="P72" s="881"/>
      <c r="Q72" s="881"/>
      <c r="R72" s="881"/>
      <c r="S72" s="881"/>
      <c r="T72" s="889"/>
    </row>
    <row r="73" spans="1:20" ht="12.75">
      <c r="A73" s="274" t="s">
        <v>361</v>
      </c>
      <c r="B73" s="634"/>
      <c r="C73" s="634">
        <v>2012</v>
      </c>
      <c r="D73" s="645" t="s">
        <v>26</v>
      </c>
      <c r="E73" s="645" t="s">
        <v>362</v>
      </c>
      <c r="F73" s="887" t="s">
        <v>475</v>
      </c>
      <c r="G73" s="876" t="s">
        <v>476</v>
      </c>
      <c r="H73" s="879">
        <v>0.125</v>
      </c>
      <c r="I73" s="875"/>
      <c r="J73" s="876">
        <v>12000</v>
      </c>
      <c r="K73" s="875"/>
      <c r="L73" s="876" t="s">
        <v>149</v>
      </c>
      <c r="M73" s="880"/>
      <c r="N73" s="880"/>
      <c r="O73" s="880"/>
      <c r="P73" s="880"/>
      <c r="Q73" s="880"/>
      <c r="R73" s="880"/>
      <c r="S73" s="880"/>
      <c r="T73" s="888"/>
    </row>
    <row r="74" spans="1:20" ht="12.75">
      <c r="A74" s="274" t="s">
        <v>361</v>
      </c>
      <c r="B74" s="634"/>
      <c r="C74" s="634">
        <v>2012</v>
      </c>
      <c r="D74" s="645" t="s">
        <v>26</v>
      </c>
      <c r="E74" s="645" t="s">
        <v>411</v>
      </c>
      <c r="F74" s="887"/>
      <c r="G74" s="876"/>
      <c r="H74" s="879"/>
      <c r="I74" s="875"/>
      <c r="J74" s="876"/>
      <c r="K74" s="875"/>
      <c r="L74" s="876"/>
      <c r="M74" s="880"/>
      <c r="N74" s="880"/>
      <c r="O74" s="880"/>
      <c r="P74" s="880"/>
      <c r="Q74" s="880"/>
      <c r="R74" s="880"/>
      <c r="S74" s="880"/>
      <c r="T74" s="888"/>
    </row>
    <row r="75" spans="1:20" ht="12.75">
      <c r="A75" s="274" t="s">
        <v>361</v>
      </c>
      <c r="B75" s="634"/>
      <c r="C75" s="634">
        <v>2012</v>
      </c>
      <c r="D75" s="645" t="s">
        <v>26</v>
      </c>
      <c r="E75" s="645" t="s">
        <v>362</v>
      </c>
      <c r="F75" s="887" t="s">
        <v>477</v>
      </c>
      <c r="G75" s="876" t="s">
        <v>472</v>
      </c>
      <c r="H75" s="879">
        <v>0.125</v>
      </c>
      <c r="I75" s="876"/>
      <c r="J75" s="876">
        <v>300</v>
      </c>
      <c r="K75" s="876"/>
      <c r="L75" s="876" t="s">
        <v>149</v>
      </c>
      <c r="M75" s="881"/>
      <c r="N75" s="881"/>
      <c r="O75" s="881"/>
      <c r="P75" s="881"/>
      <c r="Q75" s="881"/>
      <c r="R75" s="881"/>
      <c r="S75" s="881"/>
      <c r="T75" s="889"/>
    </row>
    <row r="76" spans="1:20" ht="12.75">
      <c r="A76" s="274" t="s">
        <v>361</v>
      </c>
      <c r="B76" s="634"/>
      <c r="C76" s="634">
        <v>2012</v>
      </c>
      <c r="D76" s="645" t="s">
        <v>26</v>
      </c>
      <c r="E76" s="645" t="s">
        <v>411</v>
      </c>
      <c r="F76" s="887"/>
      <c r="G76" s="876"/>
      <c r="H76" s="879"/>
      <c r="I76" s="876"/>
      <c r="J76" s="876"/>
      <c r="K76" s="876"/>
      <c r="L76" s="876"/>
      <c r="M76" s="881"/>
      <c r="N76" s="881"/>
      <c r="O76" s="881"/>
      <c r="P76" s="881"/>
      <c r="Q76" s="881"/>
      <c r="R76" s="881"/>
      <c r="S76" s="881"/>
      <c r="T76" s="889"/>
    </row>
    <row r="77" spans="1:20" ht="12.75">
      <c r="A77" s="274" t="s">
        <v>361</v>
      </c>
      <c r="B77" s="634"/>
      <c r="C77" s="634">
        <v>2012</v>
      </c>
      <c r="D77" s="645" t="s">
        <v>26</v>
      </c>
      <c r="E77" s="645" t="s">
        <v>362</v>
      </c>
      <c r="F77" s="633" t="s">
        <v>169</v>
      </c>
      <c r="G77" s="634" t="s">
        <v>472</v>
      </c>
      <c r="H77" s="636">
        <v>0.125</v>
      </c>
      <c r="I77" s="634"/>
      <c r="J77" s="634">
        <v>500</v>
      </c>
      <c r="K77" s="634"/>
      <c r="L77" s="640" t="s">
        <v>149</v>
      </c>
      <c r="M77" s="632"/>
      <c r="N77" s="632"/>
      <c r="O77" s="632"/>
      <c r="P77" s="632"/>
      <c r="Q77" s="632"/>
      <c r="R77" s="632"/>
      <c r="S77" s="632"/>
      <c r="T77" s="688"/>
    </row>
    <row r="78" spans="1:20" ht="12.75">
      <c r="A78" s="274" t="s">
        <v>361</v>
      </c>
      <c r="B78" s="634"/>
      <c r="C78" s="634">
        <v>2012</v>
      </c>
      <c r="D78" s="645" t="s">
        <v>26</v>
      </c>
      <c r="E78" s="645" t="s">
        <v>362</v>
      </c>
      <c r="F78" s="873" t="s">
        <v>478</v>
      </c>
      <c r="G78" s="876" t="s">
        <v>472</v>
      </c>
      <c r="H78" s="879">
        <v>0.125</v>
      </c>
      <c r="I78" s="876"/>
      <c r="J78" s="876">
        <v>9000</v>
      </c>
      <c r="K78" s="876"/>
      <c r="L78" s="876" t="s">
        <v>149</v>
      </c>
      <c r="M78" s="881"/>
      <c r="N78" s="881"/>
      <c r="O78" s="881"/>
      <c r="P78" s="881"/>
      <c r="Q78" s="881"/>
      <c r="R78" s="881"/>
      <c r="S78" s="881"/>
      <c r="T78" s="889"/>
    </row>
    <row r="79" spans="1:20" ht="12.75">
      <c r="A79" s="274" t="s">
        <v>361</v>
      </c>
      <c r="B79" s="634"/>
      <c r="C79" s="634">
        <v>2012</v>
      </c>
      <c r="D79" s="645" t="s">
        <v>26</v>
      </c>
      <c r="E79" s="645" t="s">
        <v>411</v>
      </c>
      <c r="F79" s="873"/>
      <c r="G79" s="876"/>
      <c r="H79" s="879"/>
      <c r="I79" s="876"/>
      <c r="J79" s="876"/>
      <c r="K79" s="876"/>
      <c r="L79" s="876"/>
      <c r="M79" s="881"/>
      <c r="N79" s="881"/>
      <c r="O79" s="881"/>
      <c r="P79" s="881"/>
      <c r="Q79" s="881"/>
      <c r="R79" s="881"/>
      <c r="S79" s="881"/>
      <c r="T79" s="889"/>
    </row>
    <row r="80" spans="1:20" ht="12.75">
      <c r="A80" s="274" t="s">
        <v>361</v>
      </c>
      <c r="B80" s="634"/>
      <c r="C80" s="634">
        <v>2012</v>
      </c>
      <c r="D80" s="644" t="s">
        <v>28</v>
      </c>
      <c r="E80" s="644" t="s">
        <v>417</v>
      </c>
      <c r="F80" s="639" t="s">
        <v>479</v>
      </c>
      <c r="G80" s="634" t="s">
        <v>476</v>
      </c>
      <c r="H80" s="638" t="s">
        <v>480</v>
      </c>
      <c r="I80" s="635"/>
      <c r="J80" s="634">
        <v>1500</v>
      </c>
      <c r="K80" s="635"/>
      <c r="L80" s="640" t="s">
        <v>149</v>
      </c>
      <c r="M80" s="332"/>
      <c r="N80" s="332"/>
      <c r="O80" s="332"/>
      <c r="P80" s="332"/>
      <c r="Q80" s="332"/>
      <c r="R80" s="332"/>
      <c r="S80" s="332"/>
      <c r="T80" s="333"/>
    </row>
    <row r="81" spans="1:20" ht="12.75">
      <c r="A81" s="274" t="s">
        <v>361</v>
      </c>
      <c r="B81" s="634"/>
      <c r="C81" s="634">
        <v>2012</v>
      </c>
      <c r="D81" s="644" t="s">
        <v>28</v>
      </c>
      <c r="E81" s="644" t="s">
        <v>447</v>
      </c>
      <c r="F81" s="639" t="s">
        <v>479</v>
      </c>
      <c r="G81" s="638" t="s">
        <v>476</v>
      </c>
      <c r="H81" s="638" t="s">
        <v>480</v>
      </c>
      <c r="I81" s="635"/>
      <c r="J81" s="634">
        <v>6000</v>
      </c>
      <c r="K81" s="635"/>
      <c r="L81" s="640" t="s">
        <v>149</v>
      </c>
      <c r="M81" s="332"/>
      <c r="N81" s="332"/>
      <c r="O81" s="332"/>
      <c r="P81" s="332"/>
      <c r="Q81" s="332"/>
      <c r="R81" s="332"/>
      <c r="S81" s="332"/>
      <c r="T81" s="333"/>
    </row>
    <row r="82" spans="1:20" ht="12.75">
      <c r="A82" s="274" t="s">
        <v>361</v>
      </c>
      <c r="B82" s="634"/>
      <c r="C82" s="634">
        <v>2012</v>
      </c>
      <c r="D82" s="644" t="s">
        <v>28</v>
      </c>
      <c r="E82" s="644" t="s">
        <v>414</v>
      </c>
      <c r="F82" s="639" t="s">
        <v>473</v>
      </c>
      <c r="G82" s="634" t="s">
        <v>472</v>
      </c>
      <c r="H82" s="638" t="s">
        <v>480</v>
      </c>
      <c r="I82" s="635"/>
      <c r="J82" s="634">
        <v>1100</v>
      </c>
      <c r="K82" s="635"/>
      <c r="L82" s="640" t="s">
        <v>149</v>
      </c>
      <c r="M82" s="332"/>
      <c r="N82" s="332"/>
      <c r="O82" s="332"/>
      <c r="P82" s="332"/>
      <c r="Q82" s="332"/>
      <c r="R82" s="332"/>
      <c r="S82" s="332"/>
      <c r="T82" s="333"/>
    </row>
    <row r="83" spans="1:20" ht="12.75">
      <c r="A83" s="274" t="s">
        <v>361</v>
      </c>
      <c r="B83" s="634"/>
      <c r="C83" s="634">
        <v>2012</v>
      </c>
      <c r="D83" s="644" t="s">
        <v>28</v>
      </c>
      <c r="E83" s="644" t="s">
        <v>417</v>
      </c>
      <c r="F83" s="873" t="s">
        <v>473</v>
      </c>
      <c r="G83" s="876" t="s">
        <v>472</v>
      </c>
      <c r="H83" s="874" t="s">
        <v>480</v>
      </c>
      <c r="I83" s="875"/>
      <c r="J83" s="876">
        <v>1500</v>
      </c>
      <c r="K83" s="875"/>
      <c r="L83" s="875" t="s">
        <v>149</v>
      </c>
      <c r="M83" s="880"/>
      <c r="N83" s="880"/>
      <c r="O83" s="880"/>
      <c r="P83" s="880"/>
      <c r="Q83" s="880"/>
      <c r="R83" s="880"/>
      <c r="S83" s="880"/>
      <c r="T83" s="888"/>
    </row>
    <row r="84" spans="1:20" ht="12.75">
      <c r="A84" s="274" t="s">
        <v>361</v>
      </c>
      <c r="B84" s="634"/>
      <c r="C84" s="634">
        <v>2012</v>
      </c>
      <c r="D84" s="644" t="s">
        <v>28</v>
      </c>
      <c r="E84" s="644" t="s">
        <v>440</v>
      </c>
      <c r="F84" s="873"/>
      <c r="G84" s="876"/>
      <c r="H84" s="874"/>
      <c r="I84" s="875"/>
      <c r="J84" s="876"/>
      <c r="K84" s="875"/>
      <c r="L84" s="875"/>
      <c r="M84" s="880"/>
      <c r="N84" s="880"/>
      <c r="O84" s="880"/>
      <c r="P84" s="880"/>
      <c r="Q84" s="880"/>
      <c r="R84" s="880"/>
      <c r="S84" s="880"/>
      <c r="T84" s="888"/>
    </row>
    <row r="85" spans="1:20" ht="12.75">
      <c r="A85" s="274" t="s">
        <v>361</v>
      </c>
      <c r="B85" s="634"/>
      <c r="C85" s="634">
        <v>2012</v>
      </c>
      <c r="D85" s="644" t="s">
        <v>28</v>
      </c>
      <c r="E85" s="644" t="s">
        <v>447</v>
      </c>
      <c r="F85" s="639" t="s">
        <v>473</v>
      </c>
      <c r="G85" s="638" t="s">
        <v>472</v>
      </c>
      <c r="H85" s="638" t="s">
        <v>480</v>
      </c>
      <c r="I85" s="635"/>
      <c r="J85" s="634">
        <v>1500</v>
      </c>
      <c r="K85" s="635"/>
      <c r="L85" s="640" t="s">
        <v>149</v>
      </c>
      <c r="M85" s="332"/>
      <c r="N85" s="332"/>
      <c r="O85" s="332"/>
      <c r="P85" s="332"/>
      <c r="Q85" s="332"/>
      <c r="R85" s="332"/>
      <c r="S85" s="332"/>
      <c r="T85" s="333"/>
    </row>
    <row r="86" spans="1:20" ht="12.75">
      <c r="A86" s="274" t="s">
        <v>361</v>
      </c>
      <c r="B86" s="634"/>
      <c r="C86" s="634">
        <v>2012</v>
      </c>
      <c r="D86" s="644" t="s">
        <v>28</v>
      </c>
      <c r="E86" s="644" t="s">
        <v>447</v>
      </c>
      <c r="F86" s="639" t="s">
        <v>845</v>
      </c>
      <c r="G86" s="638" t="s">
        <v>476</v>
      </c>
      <c r="H86" s="638" t="s">
        <v>846</v>
      </c>
      <c r="I86" s="635"/>
      <c r="J86" s="634" t="s">
        <v>594</v>
      </c>
      <c r="K86" s="635"/>
      <c r="L86" s="640" t="s">
        <v>149</v>
      </c>
      <c r="M86" s="332"/>
      <c r="N86" s="332"/>
      <c r="O86" s="332"/>
      <c r="P86" s="332"/>
      <c r="Q86" s="332"/>
      <c r="R86" s="332"/>
      <c r="S86" s="332"/>
      <c r="T86" s="333"/>
    </row>
    <row r="87" spans="1:20" ht="12.75">
      <c r="A87" s="274" t="s">
        <v>361</v>
      </c>
      <c r="B87" s="634"/>
      <c r="C87" s="634">
        <v>2012</v>
      </c>
      <c r="D87" s="644" t="s">
        <v>28</v>
      </c>
      <c r="E87" s="644" t="s">
        <v>417</v>
      </c>
      <c r="F87" s="639" t="s">
        <v>474</v>
      </c>
      <c r="G87" s="634" t="s">
        <v>472</v>
      </c>
      <c r="H87" s="638" t="s">
        <v>480</v>
      </c>
      <c r="I87" s="635"/>
      <c r="J87" s="634">
        <v>2000</v>
      </c>
      <c r="K87" s="635"/>
      <c r="L87" s="640" t="s">
        <v>149</v>
      </c>
      <c r="M87" s="332"/>
      <c r="N87" s="332"/>
      <c r="O87" s="332"/>
      <c r="P87" s="332"/>
      <c r="Q87" s="332"/>
      <c r="R87" s="332"/>
      <c r="S87" s="332"/>
      <c r="T87" s="333"/>
    </row>
    <row r="88" spans="1:20" ht="12.75">
      <c r="A88" s="274" t="s">
        <v>361</v>
      </c>
      <c r="B88" s="634"/>
      <c r="C88" s="634">
        <v>2012</v>
      </c>
      <c r="D88" s="644" t="s">
        <v>28</v>
      </c>
      <c r="E88" s="644" t="s">
        <v>440</v>
      </c>
      <c r="F88" s="639" t="s">
        <v>474</v>
      </c>
      <c r="G88" s="638" t="s">
        <v>472</v>
      </c>
      <c r="H88" s="638" t="s">
        <v>480</v>
      </c>
      <c r="I88" s="635"/>
      <c r="J88" s="634">
        <v>1800</v>
      </c>
      <c r="K88" s="635"/>
      <c r="L88" s="640" t="s">
        <v>149</v>
      </c>
      <c r="M88" s="332"/>
      <c r="N88" s="332"/>
      <c r="O88" s="332"/>
      <c r="P88" s="332"/>
      <c r="Q88" s="332"/>
      <c r="R88" s="332"/>
      <c r="S88" s="332"/>
      <c r="T88" s="333"/>
    </row>
    <row r="89" spans="1:20" ht="12.75">
      <c r="A89" s="274" t="s">
        <v>361</v>
      </c>
      <c r="B89" s="634"/>
      <c r="C89" s="634">
        <v>2012</v>
      </c>
      <c r="D89" s="644" t="s">
        <v>28</v>
      </c>
      <c r="E89" s="644" t="s">
        <v>447</v>
      </c>
      <c r="F89" s="639" t="s">
        <v>474</v>
      </c>
      <c r="G89" s="638" t="s">
        <v>472</v>
      </c>
      <c r="H89" s="638" t="s">
        <v>480</v>
      </c>
      <c r="I89" s="635"/>
      <c r="J89" s="634">
        <v>2500</v>
      </c>
      <c r="K89" s="635"/>
      <c r="L89" s="640" t="s">
        <v>149</v>
      </c>
      <c r="M89" s="332"/>
      <c r="N89" s="332"/>
      <c r="O89" s="332"/>
      <c r="P89" s="332"/>
      <c r="Q89" s="332"/>
      <c r="R89" s="332"/>
      <c r="S89" s="332"/>
      <c r="T89" s="333"/>
    </row>
    <row r="90" spans="1:20" ht="12.75">
      <c r="A90" s="274" t="s">
        <v>361</v>
      </c>
      <c r="B90" s="634"/>
      <c r="C90" s="634">
        <v>2012</v>
      </c>
      <c r="D90" s="644" t="s">
        <v>28</v>
      </c>
      <c r="E90" s="644" t="s">
        <v>447</v>
      </c>
      <c r="F90" s="639" t="s">
        <v>482</v>
      </c>
      <c r="G90" s="638" t="s">
        <v>472</v>
      </c>
      <c r="H90" s="638" t="s">
        <v>480</v>
      </c>
      <c r="I90" s="635"/>
      <c r="J90" s="634">
        <v>270</v>
      </c>
      <c r="K90" s="635"/>
      <c r="L90" s="640" t="s">
        <v>149</v>
      </c>
      <c r="M90" s="332"/>
      <c r="N90" s="332"/>
      <c r="O90" s="332"/>
      <c r="P90" s="332"/>
      <c r="Q90" s="332"/>
      <c r="R90" s="332"/>
      <c r="S90" s="332"/>
      <c r="T90" s="333"/>
    </row>
    <row r="91" spans="1:20" ht="12.75">
      <c r="A91" s="274" t="s">
        <v>361</v>
      </c>
      <c r="B91" s="634"/>
      <c r="C91" s="634">
        <v>2012</v>
      </c>
      <c r="D91" s="644" t="s">
        <v>28</v>
      </c>
      <c r="E91" s="644" t="s">
        <v>447</v>
      </c>
      <c r="F91" s="639" t="s">
        <v>461</v>
      </c>
      <c r="G91" s="638" t="s">
        <v>476</v>
      </c>
      <c r="H91" s="638" t="s">
        <v>480</v>
      </c>
      <c r="I91" s="635"/>
      <c r="J91" s="634">
        <v>300</v>
      </c>
      <c r="K91" s="635"/>
      <c r="L91" s="640" t="s">
        <v>149</v>
      </c>
      <c r="M91" s="332"/>
      <c r="N91" s="332"/>
      <c r="O91" s="332"/>
      <c r="P91" s="332"/>
      <c r="Q91" s="332"/>
      <c r="R91" s="332"/>
      <c r="S91" s="332"/>
      <c r="T91" s="333"/>
    </row>
    <row r="92" spans="1:20" ht="12.75">
      <c r="A92" s="274" t="s">
        <v>361</v>
      </c>
      <c r="B92" s="634"/>
      <c r="C92" s="634">
        <v>2012</v>
      </c>
      <c r="D92" s="644" t="s">
        <v>28</v>
      </c>
      <c r="E92" s="644" t="s">
        <v>417</v>
      </c>
      <c r="F92" s="873" t="s">
        <v>483</v>
      </c>
      <c r="G92" s="876" t="s">
        <v>472</v>
      </c>
      <c r="H92" s="874" t="s">
        <v>480</v>
      </c>
      <c r="I92" s="875"/>
      <c r="J92" s="876">
        <v>600</v>
      </c>
      <c r="K92" s="875"/>
      <c r="L92" s="875" t="s">
        <v>149</v>
      </c>
      <c r="M92" s="880"/>
      <c r="N92" s="880"/>
      <c r="O92" s="880"/>
      <c r="P92" s="880"/>
      <c r="Q92" s="880"/>
      <c r="R92" s="880"/>
      <c r="S92" s="880"/>
      <c r="T92" s="888"/>
    </row>
    <row r="93" spans="1:20" ht="12.75">
      <c r="A93" s="274" t="s">
        <v>361</v>
      </c>
      <c r="B93" s="634"/>
      <c r="C93" s="634">
        <v>2012</v>
      </c>
      <c r="D93" s="644" t="s">
        <v>28</v>
      </c>
      <c r="E93" s="644" t="s">
        <v>440</v>
      </c>
      <c r="F93" s="873"/>
      <c r="G93" s="876"/>
      <c r="H93" s="874"/>
      <c r="I93" s="875"/>
      <c r="J93" s="876"/>
      <c r="K93" s="875"/>
      <c r="L93" s="875"/>
      <c r="M93" s="880"/>
      <c r="N93" s="880"/>
      <c r="O93" s="880"/>
      <c r="P93" s="880"/>
      <c r="Q93" s="880"/>
      <c r="R93" s="880"/>
      <c r="S93" s="880"/>
      <c r="T93" s="888"/>
    </row>
    <row r="94" spans="1:20" ht="12.75">
      <c r="A94" s="274" t="s">
        <v>361</v>
      </c>
      <c r="B94" s="634"/>
      <c r="C94" s="634">
        <v>2012</v>
      </c>
      <c r="D94" s="644" t="s">
        <v>28</v>
      </c>
      <c r="E94" s="644" t="s">
        <v>417</v>
      </c>
      <c r="F94" s="873" t="s">
        <v>456</v>
      </c>
      <c r="G94" s="876" t="s">
        <v>476</v>
      </c>
      <c r="H94" s="874" t="s">
        <v>480</v>
      </c>
      <c r="I94" s="875"/>
      <c r="J94" s="877">
        <v>1600</v>
      </c>
      <c r="K94" s="875"/>
      <c r="L94" s="875" t="s">
        <v>149</v>
      </c>
      <c r="M94" s="880"/>
      <c r="N94" s="880"/>
      <c r="O94" s="880"/>
      <c r="P94" s="880"/>
      <c r="Q94" s="880"/>
      <c r="R94" s="880"/>
      <c r="S94" s="880"/>
      <c r="T94" s="888"/>
    </row>
    <row r="95" spans="1:20" ht="12.75">
      <c r="A95" s="274" t="s">
        <v>361</v>
      </c>
      <c r="B95" s="634"/>
      <c r="C95" s="634">
        <v>2012</v>
      </c>
      <c r="D95" s="644" t="s">
        <v>28</v>
      </c>
      <c r="E95" s="644" t="s">
        <v>440</v>
      </c>
      <c r="F95" s="873"/>
      <c r="G95" s="876"/>
      <c r="H95" s="874"/>
      <c r="I95" s="875"/>
      <c r="J95" s="876"/>
      <c r="K95" s="875"/>
      <c r="L95" s="875"/>
      <c r="M95" s="880"/>
      <c r="N95" s="880"/>
      <c r="O95" s="880"/>
      <c r="P95" s="880"/>
      <c r="Q95" s="880"/>
      <c r="R95" s="880"/>
      <c r="S95" s="880"/>
      <c r="T95" s="888"/>
    </row>
    <row r="96" spans="1:20" ht="12.75">
      <c r="A96" s="274" t="s">
        <v>361</v>
      </c>
      <c r="B96" s="634"/>
      <c r="C96" s="634">
        <v>2012</v>
      </c>
      <c r="D96" s="644" t="s">
        <v>28</v>
      </c>
      <c r="E96" s="644" t="s">
        <v>417</v>
      </c>
      <c r="F96" s="873" t="s">
        <v>484</v>
      </c>
      <c r="G96" s="876" t="s">
        <v>472</v>
      </c>
      <c r="H96" s="874" t="s">
        <v>480</v>
      </c>
      <c r="I96" s="875"/>
      <c r="J96" s="876">
        <v>100</v>
      </c>
      <c r="K96" s="875"/>
      <c r="L96" s="875" t="s">
        <v>149</v>
      </c>
      <c r="M96" s="880"/>
      <c r="N96" s="880"/>
      <c r="O96" s="880"/>
      <c r="P96" s="880"/>
      <c r="Q96" s="880"/>
      <c r="R96" s="880"/>
      <c r="S96" s="880"/>
      <c r="T96" s="888"/>
    </row>
    <row r="97" spans="1:20" ht="12.75">
      <c r="A97" s="274" t="s">
        <v>361</v>
      </c>
      <c r="B97" s="634"/>
      <c r="C97" s="634">
        <v>2012</v>
      </c>
      <c r="D97" s="644" t="s">
        <v>28</v>
      </c>
      <c r="E97" s="644" t="s">
        <v>440</v>
      </c>
      <c r="F97" s="873"/>
      <c r="G97" s="876"/>
      <c r="H97" s="874"/>
      <c r="I97" s="875"/>
      <c r="J97" s="876"/>
      <c r="K97" s="875"/>
      <c r="L97" s="875"/>
      <c r="M97" s="880"/>
      <c r="N97" s="880"/>
      <c r="O97" s="880"/>
      <c r="P97" s="880"/>
      <c r="Q97" s="880"/>
      <c r="R97" s="880"/>
      <c r="S97" s="880"/>
      <c r="T97" s="888"/>
    </row>
    <row r="98" spans="1:20" ht="12.75">
      <c r="A98" s="274" t="s">
        <v>361</v>
      </c>
      <c r="B98" s="634"/>
      <c r="C98" s="634">
        <v>2012</v>
      </c>
      <c r="D98" s="644" t="s">
        <v>28</v>
      </c>
      <c r="E98" s="644" t="s">
        <v>447</v>
      </c>
      <c r="F98" s="639" t="s">
        <v>484</v>
      </c>
      <c r="G98" s="638" t="s">
        <v>472</v>
      </c>
      <c r="H98" s="638" t="s">
        <v>480</v>
      </c>
      <c r="I98" s="635"/>
      <c r="J98" s="634">
        <v>300</v>
      </c>
      <c r="K98" s="635"/>
      <c r="L98" s="640" t="s">
        <v>149</v>
      </c>
      <c r="M98" s="332"/>
      <c r="N98" s="332"/>
      <c r="O98" s="332"/>
      <c r="P98" s="332"/>
      <c r="Q98" s="332"/>
      <c r="R98" s="332"/>
      <c r="S98" s="332"/>
      <c r="T98" s="333"/>
    </row>
    <row r="99" spans="1:20" ht="12.75">
      <c r="A99" s="274" t="s">
        <v>361</v>
      </c>
      <c r="B99" s="634"/>
      <c r="C99" s="634">
        <v>2012</v>
      </c>
      <c r="D99" s="644" t="s">
        <v>28</v>
      </c>
      <c r="E99" s="644" t="s">
        <v>417</v>
      </c>
      <c r="F99" s="873" t="s">
        <v>457</v>
      </c>
      <c r="G99" s="876" t="s">
        <v>476</v>
      </c>
      <c r="H99" s="874" t="s">
        <v>480</v>
      </c>
      <c r="I99" s="875"/>
      <c r="J99" s="877">
        <v>100</v>
      </c>
      <c r="K99" s="875"/>
      <c r="L99" s="875" t="s">
        <v>149</v>
      </c>
      <c r="M99" s="880"/>
      <c r="N99" s="880"/>
      <c r="O99" s="880"/>
      <c r="P99" s="880"/>
      <c r="Q99" s="880"/>
      <c r="R99" s="880"/>
      <c r="S99" s="880"/>
      <c r="T99" s="888"/>
    </row>
    <row r="100" spans="1:20" ht="12.75">
      <c r="A100" s="274" t="s">
        <v>361</v>
      </c>
      <c r="B100" s="634"/>
      <c r="C100" s="634">
        <v>2012</v>
      </c>
      <c r="D100" s="644" t="s">
        <v>28</v>
      </c>
      <c r="E100" s="644" t="s">
        <v>440</v>
      </c>
      <c r="F100" s="873"/>
      <c r="G100" s="876"/>
      <c r="H100" s="874"/>
      <c r="I100" s="875"/>
      <c r="J100" s="877"/>
      <c r="K100" s="875"/>
      <c r="L100" s="875"/>
      <c r="M100" s="880"/>
      <c r="N100" s="880"/>
      <c r="O100" s="880"/>
      <c r="P100" s="880"/>
      <c r="Q100" s="880"/>
      <c r="R100" s="880"/>
      <c r="S100" s="880"/>
      <c r="T100" s="888"/>
    </row>
    <row r="101" spans="1:20" ht="12.75">
      <c r="A101" s="274" t="s">
        <v>361</v>
      </c>
      <c r="B101" s="634"/>
      <c r="C101" s="634">
        <v>2012</v>
      </c>
      <c r="D101" s="644" t="s">
        <v>28</v>
      </c>
      <c r="E101" s="644" t="s">
        <v>447</v>
      </c>
      <c r="F101" s="639" t="s">
        <v>457</v>
      </c>
      <c r="G101" s="640" t="s">
        <v>476</v>
      </c>
      <c r="H101" s="641" t="s">
        <v>846</v>
      </c>
      <c r="I101" s="637"/>
      <c r="J101" s="640">
        <v>300</v>
      </c>
      <c r="K101" s="637"/>
      <c r="L101" s="317" t="s">
        <v>149</v>
      </c>
      <c r="M101" s="631"/>
      <c r="N101" s="631"/>
      <c r="O101" s="631"/>
      <c r="P101" s="631"/>
      <c r="Q101" s="631"/>
      <c r="R101" s="631"/>
      <c r="S101" s="631"/>
      <c r="T101" s="689"/>
    </row>
    <row r="102" spans="1:20" ht="12.75">
      <c r="A102" s="274" t="s">
        <v>361</v>
      </c>
      <c r="B102" s="634"/>
      <c r="C102" s="634">
        <v>2012</v>
      </c>
      <c r="D102" s="644" t="s">
        <v>28</v>
      </c>
      <c r="E102" s="644" t="s">
        <v>414</v>
      </c>
      <c r="F102" s="639" t="s">
        <v>485</v>
      </c>
      <c r="G102" s="634" t="s">
        <v>472</v>
      </c>
      <c r="H102" s="638" t="s">
        <v>480</v>
      </c>
      <c r="I102" s="635"/>
      <c r="J102" s="640" t="s">
        <v>152</v>
      </c>
      <c r="K102" s="635"/>
      <c r="L102" s="640" t="s">
        <v>149</v>
      </c>
      <c r="M102" s="332"/>
      <c r="N102" s="332"/>
      <c r="O102" s="332"/>
      <c r="P102" s="332"/>
      <c r="Q102" s="332"/>
      <c r="R102" s="332"/>
      <c r="S102" s="332"/>
      <c r="T102" s="333"/>
    </row>
    <row r="103" spans="1:20" ht="12.75">
      <c r="A103" s="274" t="s">
        <v>361</v>
      </c>
      <c r="B103" s="634"/>
      <c r="C103" s="634">
        <v>2012</v>
      </c>
      <c r="D103" s="644" t="s">
        <v>28</v>
      </c>
      <c r="E103" s="644" t="s">
        <v>417</v>
      </c>
      <c r="F103" s="639" t="s">
        <v>485</v>
      </c>
      <c r="G103" s="634" t="s">
        <v>472</v>
      </c>
      <c r="H103" s="638" t="s">
        <v>480</v>
      </c>
      <c r="I103" s="635"/>
      <c r="J103" s="634">
        <v>100</v>
      </c>
      <c r="K103" s="635"/>
      <c r="L103" s="640" t="s">
        <v>149</v>
      </c>
      <c r="M103" s="332"/>
      <c r="N103" s="332"/>
      <c r="O103" s="332"/>
      <c r="P103" s="332"/>
      <c r="Q103" s="332"/>
      <c r="R103" s="332"/>
      <c r="S103" s="332"/>
      <c r="T103" s="333"/>
    </row>
    <row r="104" spans="1:20" ht="12.75">
      <c r="A104" s="274" t="s">
        <v>361</v>
      </c>
      <c r="B104" s="634"/>
      <c r="C104" s="634">
        <v>2012</v>
      </c>
      <c r="D104" s="644" t="s">
        <v>28</v>
      </c>
      <c r="E104" s="644" t="s">
        <v>440</v>
      </c>
      <c r="F104" s="639" t="s">
        <v>485</v>
      </c>
      <c r="G104" s="638" t="s">
        <v>472</v>
      </c>
      <c r="H104" s="638" t="s">
        <v>480</v>
      </c>
      <c r="I104" s="635"/>
      <c r="J104" s="640" t="s">
        <v>152</v>
      </c>
      <c r="K104" s="635"/>
      <c r="L104" s="640" t="s">
        <v>149</v>
      </c>
      <c r="M104" s="332"/>
      <c r="N104" s="332"/>
      <c r="O104" s="332"/>
      <c r="P104" s="332"/>
      <c r="Q104" s="332"/>
      <c r="R104" s="332"/>
      <c r="S104" s="332"/>
      <c r="T104" s="333"/>
    </row>
    <row r="105" spans="1:20" ht="12.75">
      <c r="A105" s="274" t="s">
        <v>361</v>
      </c>
      <c r="B105" s="634"/>
      <c r="C105" s="634">
        <v>2012</v>
      </c>
      <c r="D105" s="644" t="s">
        <v>28</v>
      </c>
      <c r="E105" s="644" t="s">
        <v>447</v>
      </c>
      <c r="F105" s="639" t="s">
        <v>485</v>
      </c>
      <c r="G105" s="638" t="s">
        <v>472</v>
      </c>
      <c r="H105" s="638" t="s">
        <v>480</v>
      </c>
      <c r="I105" s="635"/>
      <c r="J105" s="634">
        <v>200</v>
      </c>
      <c r="K105" s="635"/>
      <c r="L105" s="640" t="s">
        <v>149</v>
      </c>
      <c r="M105" s="332"/>
      <c r="N105" s="332"/>
      <c r="O105" s="332"/>
      <c r="P105" s="332"/>
      <c r="Q105" s="332"/>
      <c r="R105" s="332"/>
      <c r="S105" s="332"/>
      <c r="T105" s="333"/>
    </row>
    <row r="106" spans="1:20" ht="12.75">
      <c r="A106" s="274" t="s">
        <v>361</v>
      </c>
      <c r="B106" s="634"/>
      <c r="C106" s="634">
        <v>2012</v>
      </c>
      <c r="D106" s="644" t="s">
        <v>28</v>
      </c>
      <c r="E106" s="644" t="s">
        <v>447</v>
      </c>
      <c r="F106" s="639" t="s">
        <v>486</v>
      </c>
      <c r="G106" s="874" t="s">
        <v>476</v>
      </c>
      <c r="H106" s="874" t="s">
        <v>480</v>
      </c>
      <c r="I106" s="875"/>
      <c r="J106" s="876">
        <v>500</v>
      </c>
      <c r="K106" s="875"/>
      <c r="L106" s="875" t="s">
        <v>149</v>
      </c>
      <c r="M106" s="880"/>
      <c r="N106" s="880"/>
      <c r="O106" s="880"/>
      <c r="P106" s="880"/>
      <c r="Q106" s="880"/>
      <c r="R106" s="880"/>
      <c r="S106" s="880"/>
      <c r="T106" s="888"/>
    </row>
    <row r="107" spans="1:20" ht="12.75">
      <c r="A107" s="274" t="s">
        <v>361</v>
      </c>
      <c r="B107" s="634"/>
      <c r="C107" s="634">
        <v>2012</v>
      </c>
      <c r="D107" s="644" t="s">
        <v>28</v>
      </c>
      <c r="E107" s="520" t="s">
        <v>447</v>
      </c>
      <c r="F107" s="639" t="s">
        <v>487</v>
      </c>
      <c r="G107" s="878"/>
      <c r="H107" s="878"/>
      <c r="I107" s="875"/>
      <c r="J107" s="876"/>
      <c r="K107" s="875"/>
      <c r="L107" s="875"/>
      <c r="M107" s="880"/>
      <c r="N107" s="880"/>
      <c r="O107" s="880"/>
      <c r="P107" s="880"/>
      <c r="Q107" s="880"/>
      <c r="R107" s="880"/>
      <c r="S107" s="880"/>
      <c r="T107" s="888"/>
    </row>
    <row r="108" spans="1:20" ht="12.75">
      <c r="A108" s="274" t="s">
        <v>361</v>
      </c>
      <c r="B108" s="634"/>
      <c r="C108" s="634">
        <v>2012</v>
      </c>
      <c r="D108" s="644" t="s">
        <v>28</v>
      </c>
      <c r="E108" s="644" t="s">
        <v>417</v>
      </c>
      <c r="F108" s="873" t="s">
        <v>488</v>
      </c>
      <c r="G108" s="876" t="s">
        <v>472</v>
      </c>
      <c r="H108" s="874" t="s">
        <v>480</v>
      </c>
      <c r="I108" s="875"/>
      <c r="J108" s="876">
        <v>10000</v>
      </c>
      <c r="K108" s="875"/>
      <c r="L108" s="875" t="s">
        <v>149</v>
      </c>
      <c r="M108" s="880"/>
      <c r="N108" s="880"/>
      <c r="O108" s="880"/>
      <c r="P108" s="880"/>
      <c r="Q108" s="880"/>
      <c r="R108" s="880"/>
      <c r="S108" s="880"/>
      <c r="T108" s="888"/>
    </row>
    <row r="109" spans="1:20" ht="12.75">
      <c r="A109" s="274" t="s">
        <v>361</v>
      </c>
      <c r="B109" s="634"/>
      <c r="C109" s="634">
        <v>2012</v>
      </c>
      <c r="D109" s="644" t="s">
        <v>28</v>
      </c>
      <c r="E109" s="644" t="s">
        <v>440</v>
      </c>
      <c r="F109" s="873"/>
      <c r="G109" s="876"/>
      <c r="H109" s="874"/>
      <c r="I109" s="875"/>
      <c r="J109" s="876"/>
      <c r="K109" s="875"/>
      <c r="L109" s="875"/>
      <c r="M109" s="880"/>
      <c r="N109" s="880"/>
      <c r="O109" s="880"/>
      <c r="P109" s="880"/>
      <c r="Q109" s="880"/>
      <c r="R109" s="880"/>
      <c r="S109" s="880"/>
      <c r="T109" s="888"/>
    </row>
    <row r="110" spans="1:20" ht="12.75">
      <c r="A110" s="274" t="s">
        <v>361</v>
      </c>
      <c r="B110" s="634"/>
      <c r="C110" s="634">
        <v>2012</v>
      </c>
      <c r="D110" s="644" t="s">
        <v>28</v>
      </c>
      <c r="E110" s="644" t="s">
        <v>447</v>
      </c>
      <c r="F110" s="639" t="s">
        <v>488</v>
      </c>
      <c r="G110" s="638" t="s">
        <v>472</v>
      </c>
      <c r="H110" s="638" t="s">
        <v>480</v>
      </c>
      <c r="I110" s="635"/>
      <c r="J110" s="634">
        <v>1500</v>
      </c>
      <c r="K110" s="635"/>
      <c r="L110" s="640" t="s">
        <v>149</v>
      </c>
      <c r="M110" s="332"/>
      <c r="N110" s="332"/>
      <c r="O110" s="332"/>
      <c r="P110" s="332"/>
      <c r="Q110" s="332"/>
      <c r="R110" s="332"/>
      <c r="S110" s="332"/>
      <c r="T110" s="333"/>
    </row>
    <row r="111" spans="1:20" ht="12.75">
      <c r="A111" s="274" t="s">
        <v>361</v>
      </c>
      <c r="B111" s="634"/>
      <c r="C111" s="634">
        <v>2012</v>
      </c>
      <c r="D111" s="644" t="s">
        <v>28</v>
      </c>
      <c r="E111" s="644" t="s">
        <v>417</v>
      </c>
      <c r="F111" s="873" t="s">
        <v>489</v>
      </c>
      <c r="G111" s="876" t="s">
        <v>472</v>
      </c>
      <c r="H111" s="874" t="s">
        <v>480</v>
      </c>
      <c r="I111" s="875"/>
      <c r="J111" s="876">
        <v>400</v>
      </c>
      <c r="K111" s="875"/>
      <c r="L111" s="875" t="s">
        <v>149</v>
      </c>
      <c r="M111" s="880"/>
      <c r="N111" s="880"/>
      <c r="O111" s="880"/>
      <c r="P111" s="880"/>
      <c r="Q111" s="880"/>
      <c r="R111" s="880"/>
      <c r="S111" s="880"/>
      <c r="T111" s="888"/>
    </row>
    <row r="112" spans="1:20" ht="12.75">
      <c r="A112" s="274" t="s">
        <v>361</v>
      </c>
      <c r="B112" s="634"/>
      <c r="C112" s="634">
        <v>2012</v>
      </c>
      <c r="D112" s="644" t="s">
        <v>28</v>
      </c>
      <c r="E112" s="644" t="s">
        <v>440</v>
      </c>
      <c r="F112" s="873"/>
      <c r="G112" s="876"/>
      <c r="H112" s="874"/>
      <c r="I112" s="875"/>
      <c r="J112" s="876"/>
      <c r="K112" s="875"/>
      <c r="L112" s="875"/>
      <c r="M112" s="880"/>
      <c r="N112" s="880"/>
      <c r="O112" s="880"/>
      <c r="P112" s="880"/>
      <c r="Q112" s="880"/>
      <c r="R112" s="880"/>
      <c r="S112" s="880"/>
      <c r="T112" s="888"/>
    </row>
    <row r="113" spans="1:20" ht="12.75">
      <c r="A113" s="274" t="s">
        <v>361</v>
      </c>
      <c r="B113" s="634"/>
      <c r="C113" s="634">
        <v>2012</v>
      </c>
      <c r="D113" s="644" t="s">
        <v>28</v>
      </c>
      <c r="E113" s="644" t="s">
        <v>417</v>
      </c>
      <c r="F113" s="639" t="s">
        <v>475</v>
      </c>
      <c r="G113" s="634" t="s">
        <v>472</v>
      </c>
      <c r="H113" s="638" t="s">
        <v>480</v>
      </c>
      <c r="I113" s="635"/>
      <c r="J113" s="634">
        <v>2500</v>
      </c>
      <c r="K113" s="635"/>
      <c r="L113" s="640" t="s">
        <v>149</v>
      </c>
      <c r="M113" s="332"/>
      <c r="N113" s="332"/>
      <c r="O113" s="332"/>
      <c r="P113" s="332"/>
      <c r="Q113" s="332"/>
      <c r="R113" s="332"/>
      <c r="S113" s="332"/>
      <c r="T113" s="333"/>
    </row>
    <row r="114" spans="1:20" ht="12.75">
      <c r="A114" s="274" t="s">
        <v>361</v>
      </c>
      <c r="B114" s="634"/>
      <c r="C114" s="634">
        <v>2012</v>
      </c>
      <c r="D114" s="644" t="s">
        <v>28</v>
      </c>
      <c r="E114" s="644" t="s">
        <v>440</v>
      </c>
      <c r="F114" s="639" t="s">
        <v>475</v>
      </c>
      <c r="G114" s="638" t="s">
        <v>472</v>
      </c>
      <c r="H114" s="638" t="s">
        <v>480</v>
      </c>
      <c r="I114" s="635"/>
      <c r="J114" s="634">
        <v>6000</v>
      </c>
      <c r="K114" s="635"/>
      <c r="L114" s="640" t="s">
        <v>149</v>
      </c>
      <c r="M114" s="332"/>
      <c r="N114" s="332"/>
      <c r="O114" s="332"/>
      <c r="P114" s="332"/>
      <c r="Q114" s="332"/>
      <c r="R114" s="332"/>
      <c r="S114" s="332"/>
      <c r="T114" s="333"/>
    </row>
    <row r="115" spans="1:20" ht="12.75">
      <c r="A115" s="274" t="s">
        <v>361</v>
      </c>
      <c r="B115" s="634"/>
      <c r="C115" s="634">
        <v>2012</v>
      </c>
      <c r="D115" s="644" t="s">
        <v>28</v>
      </c>
      <c r="E115" s="644" t="s">
        <v>447</v>
      </c>
      <c r="F115" s="639" t="s">
        <v>475</v>
      </c>
      <c r="G115" s="634" t="s">
        <v>472</v>
      </c>
      <c r="H115" s="638" t="s">
        <v>480</v>
      </c>
      <c r="I115" s="635"/>
      <c r="J115" s="634">
        <v>1500</v>
      </c>
      <c r="K115" s="635"/>
      <c r="L115" s="640" t="s">
        <v>149</v>
      </c>
      <c r="M115" s="332"/>
      <c r="N115" s="332"/>
      <c r="O115" s="332"/>
      <c r="P115" s="332"/>
      <c r="Q115" s="332"/>
      <c r="R115" s="332"/>
      <c r="S115" s="332"/>
      <c r="T115" s="333"/>
    </row>
    <row r="116" spans="1:20" ht="12.75">
      <c r="A116" s="274" t="s">
        <v>361</v>
      </c>
      <c r="B116" s="634"/>
      <c r="C116" s="634">
        <v>2012</v>
      </c>
      <c r="D116" s="644" t="s">
        <v>28</v>
      </c>
      <c r="E116" s="644" t="s">
        <v>417</v>
      </c>
      <c r="F116" s="873" t="s">
        <v>490</v>
      </c>
      <c r="G116" s="874" t="s">
        <v>472</v>
      </c>
      <c r="H116" s="874" t="s">
        <v>480</v>
      </c>
      <c r="I116" s="875"/>
      <c r="J116" s="876">
        <v>2000</v>
      </c>
      <c r="K116" s="875"/>
      <c r="L116" s="875" t="s">
        <v>149</v>
      </c>
      <c r="M116" s="880"/>
      <c r="N116" s="880"/>
      <c r="O116" s="880"/>
      <c r="P116" s="880"/>
      <c r="Q116" s="880"/>
      <c r="R116" s="880"/>
      <c r="S116" s="880"/>
      <c r="T116" s="888"/>
    </row>
    <row r="117" spans="1:20" ht="12.75">
      <c r="A117" s="274" t="s">
        <v>361</v>
      </c>
      <c r="B117" s="634"/>
      <c r="C117" s="634">
        <v>2012</v>
      </c>
      <c r="D117" s="644" t="s">
        <v>28</v>
      </c>
      <c r="E117" s="644" t="s">
        <v>447</v>
      </c>
      <c r="F117" s="873"/>
      <c r="G117" s="874"/>
      <c r="H117" s="874"/>
      <c r="I117" s="875"/>
      <c r="J117" s="876"/>
      <c r="K117" s="875"/>
      <c r="L117" s="875"/>
      <c r="M117" s="880"/>
      <c r="N117" s="880"/>
      <c r="O117" s="880"/>
      <c r="P117" s="880"/>
      <c r="Q117" s="880"/>
      <c r="R117" s="880"/>
      <c r="S117" s="880"/>
      <c r="T117" s="888"/>
    </row>
    <row r="118" spans="1:20" ht="12.75">
      <c r="A118" s="274" t="s">
        <v>361</v>
      </c>
      <c r="B118" s="634"/>
      <c r="C118" s="634">
        <v>2012</v>
      </c>
      <c r="D118" s="644" t="s">
        <v>28</v>
      </c>
      <c r="E118" s="644" t="s">
        <v>447</v>
      </c>
      <c r="F118" s="639" t="s">
        <v>462</v>
      </c>
      <c r="G118" s="634" t="s">
        <v>476</v>
      </c>
      <c r="H118" s="638" t="s">
        <v>480</v>
      </c>
      <c r="I118" s="635"/>
      <c r="J118" s="634">
        <v>100</v>
      </c>
      <c r="K118" s="635"/>
      <c r="L118" s="640" t="s">
        <v>149</v>
      </c>
      <c r="M118" s="332"/>
      <c r="N118" s="332"/>
      <c r="O118" s="332"/>
      <c r="P118" s="332"/>
      <c r="Q118" s="332"/>
      <c r="R118" s="332"/>
      <c r="S118" s="332"/>
      <c r="T118" s="333"/>
    </row>
    <row r="119" spans="1:20" ht="12.75">
      <c r="A119" s="274" t="s">
        <v>361</v>
      </c>
      <c r="B119" s="634"/>
      <c r="C119" s="634">
        <v>2012</v>
      </c>
      <c r="D119" s="644" t="s">
        <v>28</v>
      </c>
      <c r="E119" s="644" t="s">
        <v>417</v>
      </c>
      <c r="F119" s="639" t="s">
        <v>491</v>
      </c>
      <c r="G119" s="634" t="s">
        <v>472</v>
      </c>
      <c r="H119" s="638" t="s">
        <v>480</v>
      </c>
      <c r="I119" s="635"/>
      <c r="J119" s="634">
        <v>100</v>
      </c>
      <c r="K119" s="635"/>
      <c r="L119" s="640" t="s">
        <v>149</v>
      </c>
      <c r="M119" s="332"/>
      <c r="N119" s="332"/>
      <c r="O119" s="332"/>
      <c r="P119" s="332"/>
      <c r="Q119" s="332"/>
      <c r="R119" s="332"/>
      <c r="S119" s="332"/>
      <c r="T119" s="333"/>
    </row>
    <row r="120" spans="1:20" ht="12.75">
      <c r="A120" s="274" t="s">
        <v>361</v>
      </c>
      <c r="B120" s="634"/>
      <c r="C120" s="634">
        <v>2012</v>
      </c>
      <c r="D120" s="644" t="s">
        <v>28</v>
      </c>
      <c r="E120" s="644" t="s">
        <v>440</v>
      </c>
      <c r="F120" s="639" t="s">
        <v>491</v>
      </c>
      <c r="G120" s="638" t="s">
        <v>472</v>
      </c>
      <c r="H120" s="638" t="s">
        <v>480</v>
      </c>
      <c r="I120" s="635"/>
      <c r="J120" s="640" t="s">
        <v>152</v>
      </c>
      <c r="K120" s="635"/>
      <c r="L120" s="640" t="s">
        <v>149</v>
      </c>
      <c r="M120" s="332"/>
      <c r="N120" s="332"/>
      <c r="O120" s="332"/>
      <c r="P120" s="332"/>
      <c r="Q120" s="332"/>
      <c r="R120" s="332"/>
      <c r="S120" s="332"/>
      <c r="T120" s="333"/>
    </row>
    <row r="121" spans="1:20" ht="12.75">
      <c r="A121" s="274" t="s">
        <v>361</v>
      </c>
      <c r="B121" s="634"/>
      <c r="C121" s="634">
        <v>2012</v>
      </c>
      <c r="D121" s="644" t="s">
        <v>28</v>
      </c>
      <c r="E121" s="644" t="s">
        <v>447</v>
      </c>
      <c r="F121" s="639" t="s">
        <v>491</v>
      </c>
      <c r="G121" s="634" t="s">
        <v>472</v>
      </c>
      <c r="H121" s="638" t="s">
        <v>480</v>
      </c>
      <c r="I121" s="635"/>
      <c r="J121" s="634">
        <v>500</v>
      </c>
      <c r="K121" s="635"/>
      <c r="L121" s="640" t="s">
        <v>149</v>
      </c>
      <c r="M121" s="332"/>
      <c r="N121" s="332"/>
      <c r="O121" s="332"/>
      <c r="P121" s="332"/>
      <c r="Q121" s="332"/>
      <c r="R121" s="332"/>
      <c r="S121" s="332"/>
      <c r="T121" s="333"/>
    </row>
    <row r="122" spans="1:20" ht="12.75">
      <c r="A122" s="274" t="s">
        <v>361</v>
      </c>
      <c r="B122" s="634"/>
      <c r="C122" s="634">
        <v>2012</v>
      </c>
      <c r="D122" s="644" t="s">
        <v>28</v>
      </c>
      <c r="E122" s="644" t="s">
        <v>417</v>
      </c>
      <c r="F122" s="873" t="s">
        <v>492</v>
      </c>
      <c r="G122" s="876" t="s">
        <v>472</v>
      </c>
      <c r="H122" s="874" t="s">
        <v>480</v>
      </c>
      <c r="I122" s="875"/>
      <c r="J122" s="876">
        <v>1400</v>
      </c>
      <c r="K122" s="875"/>
      <c r="L122" s="875" t="s">
        <v>149</v>
      </c>
      <c r="M122" s="880"/>
      <c r="N122" s="880"/>
      <c r="O122" s="880"/>
      <c r="P122" s="880"/>
      <c r="Q122" s="880"/>
      <c r="R122" s="880"/>
      <c r="S122" s="880"/>
      <c r="T122" s="888"/>
    </row>
    <row r="123" spans="1:20" ht="12.75">
      <c r="A123" s="274" t="s">
        <v>361</v>
      </c>
      <c r="B123" s="634"/>
      <c r="C123" s="634">
        <v>2012</v>
      </c>
      <c r="D123" s="644" t="s">
        <v>28</v>
      </c>
      <c r="E123" s="644" t="s">
        <v>440</v>
      </c>
      <c r="F123" s="873"/>
      <c r="G123" s="876"/>
      <c r="H123" s="874"/>
      <c r="I123" s="875"/>
      <c r="J123" s="876"/>
      <c r="K123" s="875"/>
      <c r="L123" s="875"/>
      <c r="M123" s="880"/>
      <c r="N123" s="880"/>
      <c r="O123" s="880"/>
      <c r="P123" s="880"/>
      <c r="Q123" s="880"/>
      <c r="R123" s="880"/>
      <c r="S123" s="880"/>
      <c r="T123" s="888"/>
    </row>
    <row r="124" spans="1:20" ht="12.75">
      <c r="A124" s="274" t="s">
        <v>361</v>
      </c>
      <c r="B124" s="634"/>
      <c r="C124" s="634">
        <v>2012</v>
      </c>
      <c r="D124" s="644" t="s">
        <v>28</v>
      </c>
      <c r="E124" s="644" t="s">
        <v>417</v>
      </c>
      <c r="F124" s="873" t="s">
        <v>493</v>
      </c>
      <c r="G124" s="876" t="s">
        <v>472</v>
      </c>
      <c r="H124" s="874" t="s">
        <v>480</v>
      </c>
      <c r="I124" s="875"/>
      <c r="J124" s="876">
        <v>1000</v>
      </c>
      <c r="K124" s="875"/>
      <c r="L124" s="877" t="s">
        <v>149</v>
      </c>
      <c r="M124" s="880"/>
      <c r="N124" s="880"/>
      <c r="O124" s="880"/>
      <c r="P124" s="880"/>
      <c r="Q124" s="880"/>
      <c r="R124" s="880"/>
      <c r="S124" s="880"/>
      <c r="T124" s="888"/>
    </row>
    <row r="125" spans="1:20" ht="12.75">
      <c r="A125" s="274" t="s">
        <v>361</v>
      </c>
      <c r="B125" s="634"/>
      <c r="C125" s="634">
        <v>2012</v>
      </c>
      <c r="D125" s="644" t="s">
        <v>28</v>
      </c>
      <c r="E125" s="644" t="s">
        <v>440</v>
      </c>
      <c r="F125" s="873"/>
      <c r="G125" s="876"/>
      <c r="H125" s="874"/>
      <c r="I125" s="875"/>
      <c r="J125" s="876"/>
      <c r="K125" s="875"/>
      <c r="L125" s="877"/>
      <c r="M125" s="880"/>
      <c r="N125" s="880"/>
      <c r="O125" s="880"/>
      <c r="P125" s="880"/>
      <c r="Q125" s="880"/>
      <c r="R125" s="880"/>
      <c r="S125" s="880"/>
      <c r="T125" s="888"/>
    </row>
    <row r="126" spans="1:20" ht="12.75">
      <c r="A126" s="274" t="s">
        <v>361</v>
      </c>
      <c r="B126" s="634"/>
      <c r="C126" s="634">
        <v>2012</v>
      </c>
      <c r="D126" s="644" t="s">
        <v>28</v>
      </c>
      <c r="E126" s="644" t="s">
        <v>447</v>
      </c>
      <c r="F126" s="639" t="s">
        <v>493</v>
      </c>
      <c r="G126" s="634" t="s">
        <v>472</v>
      </c>
      <c r="H126" s="638" t="s">
        <v>480</v>
      </c>
      <c r="I126" s="635"/>
      <c r="J126" s="634">
        <v>1800</v>
      </c>
      <c r="K126" s="635"/>
      <c r="L126" s="640" t="s">
        <v>149</v>
      </c>
      <c r="M126" s="332"/>
      <c r="N126" s="332"/>
      <c r="O126" s="332"/>
      <c r="P126" s="332"/>
      <c r="Q126" s="332"/>
      <c r="R126" s="332"/>
      <c r="S126" s="332"/>
      <c r="T126" s="333"/>
    </row>
    <row r="127" spans="1:20" ht="12.75">
      <c r="A127" s="274" t="s">
        <v>361</v>
      </c>
      <c r="B127" s="634"/>
      <c r="C127" s="634">
        <v>2012</v>
      </c>
      <c r="D127" s="644" t="s">
        <v>28</v>
      </c>
      <c r="E127" s="644" t="s">
        <v>447</v>
      </c>
      <c r="F127" s="639" t="s">
        <v>495</v>
      </c>
      <c r="G127" s="634" t="s">
        <v>476</v>
      </c>
      <c r="H127" s="638" t="s">
        <v>480</v>
      </c>
      <c r="I127" s="635"/>
      <c r="J127" s="634">
        <v>400</v>
      </c>
      <c r="K127" s="635"/>
      <c r="L127" s="640" t="s">
        <v>149</v>
      </c>
      <c r="M127" s="332"/>
      <c r="N127" s="332"/>
      <c r="O127" s="332"/>
      <c r="P127" s="332"/>
      <c r="Q127" s="332"/>
      <c r="R127" s="332"/>
      <c r="S127" s="332"/>
      <c r="T127" s="333"/>
    </row>
    <row r="128" spans="1:20" ht="12.75">
      <c r="A128" s="274" t="s">
        <v>361</v>
      </c>
      <c r="B128" s="634"/>
      <c r="C128" s="634">
        <v>2012</v>
      </c>
      <c r="D128" s="644" t="s">
        <v>30</v>
      </c>
      <c r="E128" s="644" t="s">
        <v>496</v>
      </c>
      <c r="F128" s="639" t="s">
        <v>485</v>
      </c>
      <c r="G128" s="634" t="s">
        <v>472</v>
      </c>
      <c r="H128" s="638" t="s">
        <v>480</v>
      </c>
      <c r="I128" s="635"/>
      <c r="J128" s="640" t="s">
        <v>152</v>
      </c>
      <c r="K128" s="635"/>
      <c r="L128" s="640"/>
      <c r="M128" s="332"/>
      <c r="N128" s="332"/>
      <c r="O128" s="332"/>
      <c r="P128" s="332"/>
      <c r="Q128" s="332"/>
      <c r="R128" s="332"/>
      <c r="S128" s="332"/>
      <c r="T128" s="333"/>
    </row>
    <row r="129" spans="1:20" ht="12.75">
      <c r="A129" s="274" t="s">
        <v>361</v>
      </c>
      <c r="B129" s="634"/>
      <c r="C129" s="634">
        <v>2013</v>
      </c>
      <c r="D129" s="645" t="s">
        <v>26</v>
      </c>
      <c r="E129" s="645" t="s">
        <v>362</v>
      </c>
      <c r="F129" s="633" t="s">
        <v>471</v>
      </c>
      <c r="G129" s="634" t="s">
        <v>472</v>
      </c>
      <c r="H129" s="636">
        <v>0.125</v>
      </c>
      <c r="I129" s="634"/>
      <c r="J129" s="634">
        <v>1500</v>
      </c>
      <c r="K129" s="634"/>
      <c r="L129" s="640" t="s">
        <v>149</v>
      </c>
      <c r="M129" s="632"/>
      <c r="N129" s="632"/>
      <c r="O129" s="632"/>
      <c r="P129" s="632"/>
      <c r="Q129" s="632"/>
      <c r="R129" s="632"/>
      <c r="S129" s="632"/>
      <c r="T129" s="688"/>
    </row>
    <row r="130" spans="1:20" ht="12.75">
      <c r="A130" s="274" t="s">
        <v>361</v>
      </c>
      <c r="B130" s="634"/>
      <c r="C130" s="634">
        <v>2013</v>
      </c>
      <c r="D130" s="645" t="s">
        <v>26</v>
      </c>
      <c r="E130" s="645" t="s">
        <v>362</v>
      </c>
      <c r="F130" s="633" t="s">
        <v>473</v>
      </c>
      <c r="G130" s="634" t="s">
        <v>472</v>
      </c>
      <c r="H130" s="636">
        <v>0.125</v>
      </c>
      <c r="I130" s="634"/>
      <c r="J130" s="634">
        <v>2200</v>
      </c>
      <c r="K130" s="634"/>
      <c r="L130" s="640" t="s">
        <v>149</v>
      </c>
      <c r="M130" s="632"/>
      <c r="N130" s="632"/>
      <c r="O130" s="632"/>
      <c r="P130" s="632"/>
      <c r="Q130" s="632"/>
      <c r="R130" s="632"/>
      <c r="S130" s="632"/>
      <c r="T130" s="688"/>
    </row>
    <row r="131" spans="1:25" ht="12.75">
      <c r="A131" s="274" t="s">
        <v>361</v>
      </c>
      <c r="B131" s="634"/>
      <c r="C131" s="634">
        <v>2013</v>
      </c>
      <c r="D131" s="645" t="s">
        <v>26</v>
      </c>
      <c r="E131" s="645" t="s">
        <v>362</v>
      </c>
      <c r="F131" s="633" t="s">
        <v>474</v>
      </c>
      <c r="G131" s="634" t="s">
        <v>472</v>
      </c>
      <c r="H131" s="636">
        <v>0.125</v>
      </c>
      <c r="I131" s="634"/>
      <c r="J131" s="634">
        <v>8000</v>
      </c>
      <c r="K131" s="634"/>
      <c r="L131" s="640" t="s">
        <v>149</v>
      </c>
      <c r="M131" s="632"/>
      <c r="N131" s="632"/>
      <c r="O131" s="632"/>
      <c r="P131" s="632"/>
      <c r="Q131" s="632"/>
      <c r="R131" s="632"/>
      <c r="S131" s="632"/>
      <c r="T131" s="688"/>
      <c r="V131" s="224"/>
      <c r="W131" s="224"/>
      <c r="X131" s="224"/>
      <c r="Y131" s="224"/>
    </row>
    <row r="132" spans="1:20" ht="12.75">
      <c r="A132" s="274" t="s">
        <v>361</v>
      </c>
      <c r="B132" s="634"/>
      <c r="C132" s="634">
        <v>2013</v>
      </c>
      <c r="D132" s="645" t="s">
        <v>26</v>
      </c>
      <c r="E132" s="645" t="s">
        <v>411</v>
      </c>
      <c r="F132" s="633" t="s">
        <v>474</v>
      </c>
      <c r="G132" s="634" t="s">
        <v>472</v>
      </c>
      <c r="H132" s="636">
        <v>0.125</v>
      </c>
      <c r="I132" s="634"/>
      <c r="J132" s="634">
        <v>10000</v>
      </c>
      <c r="K132" s="634"/>
      <c r="L132" s="640" t="s">
        <v>149</v>
      </c>
      <c r="M132" s="632"/>
      <c r="N132" s="632"/>
      <c r="O132" s="632"/>
      <c r="P132" s="632"/>
      <c r="Q132" s="632"/>
      <c r="R132" s="632"/>
      <c r="S132" s="632"/>
      <c r="T132" s="688"/>
    </row>
    <row r="133" spans="1:20" ht="12.75">
      <c r="A133" s="274" t="s">
        <v>361</v>
      </c>
      <c r="B133" s="634"/>
      <c r="C133" s="634">
        <v>2013</v>
      </c>
      <c r="D133" s="645" t="s">
        <v>26</v>
      </c>
      <c r="E133" s="645" t="s">
        <v>844</v>
      </c>
      <c r="F133" s="887" t="s">
        <v>461</v>
      </c>
      <c r="G133" s="876" t="s">
        <v>476</v>
      </c>
      <c r="H133" s="879">
        <v>0.125</v>
      </c>
      <c r="I133" s="876"/>
      <c r="J133" s="876">
        <v>8000</v>
      </c>
      <c r="K133" s="876"/>
      <c r="L133" s="876" t="s">
        <v>149</v>
      </c>
      <c r="M133" s="881"/>
      <c r="N133" s="881"/>
      <c r="O133" s="881"/>
      <c r="P133" s="881"/>
      <c r="Q133" s="881"/>
      <c r="R133" s="881"/>
      <c r="S133" s="881"/>
      <c r="T133" s="889"/>
    </row>
    <row r="134" spans="1:20" ht="12.75">
      <c r="A134" s="274" t="s">
        <v>361</v>
      </c>
      <c r="B134" s="634"/>
      <c r="C134" s="634">
        <v>2013</v>
      </c>
      <c r="D134" s="645" t="s">
        <v>26</v>
      </c>
      <c r="E134" s="645" t="s">
        <v>847</v>
      </c>
      <c r="F134" s="887"/>
      <c r="G134" s="876"/>
      <c r="H134" s="879"/>
      <c r="I134" s="876"/>
      <c r="J134" s="876"/>
      <c r="K134" s="876"/>
      <c r="L134" s="876"/>
      <c r="M134" s="881"/>
      <c r="N134" s="881"/>
      <c r="O134" s="881"/>
      <c r="P134" s="881"/>
      <c r="Q134" s="881"/>
      <c r="R134" s="881"/>
      <c r="S134" s="881"/>
      <c r="T134" s="889"/>
    </row>
    <row r="135" spans="1:20" ht="12.75">
      <c r="A135" s="274" t="s">
        <v>361</v>
      </c>
      <c r="B135" s="634"/>
      <c r="C135" s="634">
        <v>2013</v>
      </c>
      <c r="D135" s="645" t="s">
        <v>26</v>
      </c>
      <c r="E135" s="645" t="s">
        <v>362</v>
      </c>
      <c r="F135" s="887" t="s">
        <v>475</v>
      </c>
      <c r="G135" s="876" t="s">
        <v>476</v>
      </c>
      <c r="H135" s="879">
        <v>0.125</v>
      </c>
      <c r="I135" s="875"/>
      <c r="J135" s="876">
        <v>12000</v>
      </c>
      <c r="K135" s="875"/>
      <c r="L135" s="876" t="s">
        <v>149</v>
      </c>
      <c r="M135" s="880"/>
      <c r="N135" s="880"/>
      <c r="O135" s="880"/>
      <c r="P135" s="880"/>
      <c r="Q135" s="880"/>
      <c r="R135" s="880"/>
      <c r="S135" s="880"/>
      <c r="T135" s="888"/>
    </row>
    <row r="136" spans="1:20" ht="12.75">
      <c r="A136" s="274" t="s">
        <v>361</v>
      </c>
      <c r="B136" s="634"/>
      <c r="C136" s="634">
        <v>2013</v>
      </c>
      <c r="D136" s="645" t="s">
        <v>26</v>
      </c>
      <c r="E136" s="645" t="s">
        <v>411</v>
      </c>
      <c r="F136" s="887"/>
      <c r="G136" s="876"/>
      <c r="H136" s="879"/>
      <c r="I136" s="875"/>
      <c r="J136" s="876"/>
      <c r="K136" s="875"/>
      <c r="L136" s="876"/>
      <c r="M136" s="880"/>
      <c r="N136" s="880"/>
      <c r="O136" s="880"/>
      <c r="P136" s="880"/>
      <c r="Q136" s="880"/>
      <c r="R136" s="880"/>
      <c r="S136" s="880"/>
      <c r="T136" s="888"/>
    </row>
    <row r="137" spans="1:20" ht="12.75">
      <c r="A137" s="274" t="s">
        <v>361</v>
      </c>
      <c r="B137" s="634"/>
      <c r="C137" s="634">
        <v>2013</v>
      </c>
      <c r="D137" s="645" t="s">
        <v>26</v>
      </c>
      <c r="E137" s="645" t="s">
        <v>362</v>
      </c>
      <c r="F137" s="887" t="s">
        <v>477</v>
      </c>
      <c r="G137" s="876" t="s">
        <v>472</v>
      </c>
      <c r="H137" s="879">
        <v>0.125</v>
      </c>
      <c r="I137" s="876"/>
      <c r="J137" s="876">
        <v>300</v>
      </c>
      <c r="K137" s="876"/>
      <c r="L137" s="876" t="s">
        <v>149</v>
      </c>
      <c r="M137" s="881"/>
      <c r="N137" s="881"/>
      <c r="O137" s="881"/>
      <c r="P137" s="881"/>
      <c r="Q137" s="881"/>
      <c r="R137" s="881"/>
      <c r="S137" s="881"/>
      <c r="T137" s="889"/>
    </row>
    <row r="138" spans="1:20" ht="12.75">
      <c r="A138" s="274" t="s">
        <v>361</v>
      </c>
      <c r="B138" s="634"/>
      <c r="C138" s="634">
        <v>2013</v>
      </c>
      <c r="D138" s="645" t="s">
        <v>26</v>
      </c>
      <c r="E138" s="645" t="s">
        <v>411</v>
      </c>
      <c r="F138" s="887"/>
      <c r="G138" s="876"/>
      <c r="H138" s="879"/>
      <c r="I138" s="876"/>
      <c r="J138" s="876"/>
      <c r="K138" s="876"/>
      <c r="L138" s="876"/>
      <c r="M138" s="881"/>
      <c r="N138" s="881"/>
      <c r="O138" s="881"/>
      <c r="P138" s="881"/>
      <c r="Q138" s="881"/>
      <c r="R138" s="881"/>
      <c r="S138" s="881"/>
      <c r="T138" s="889"/>
    </row>
    <row r="139" spans="1:20" ht="12.75">
      <c r="A139" s="274" t="s">
        <v>361</v>
      </c>
      <c r="B139" s="634"/>
      <c r="C139" s="634">
        <v>2013</v>
      </c>
      <c r="D139" s="645" t="s">
        <v>26</v>
      </c>
      <c r="E139" s="645" t="s">
        <v>362</v>
      </c>
      <c r="F139" s="633" t="s">
        <v>169</v>
      </c>
      <c r="G139" s="634" t="s">
        <v>472</v>
      </c>
      <c r="H139" s="636">
        <v>0.125</v>
      </c>
      <c r="I139" s="634"/>
      <c r="J139" s="634">
        <v>500</v>
      </c>
      <c r="K139" s="634"/>
      <c r="L139" s="640" t="s">
        <v>149</v>
      </c>
      <c r="M139" s="632"/>
      <c r="N139" s="632"/>
      <c r="O139" s="632"/>
      <c r="P139" s="632"/>
      <c r="Q139" s="632"/>
      <c r="R139" s="632"/>
      <c r="S139" s="632"/>
      <c r="T139" s="688"/>
    </row>
    <row r="140" spans="1:20" ht="12.75">
      <c r="A140" s="274" t="s">
        <v>361</v>
      </c>
      <c r="B140" s="634"/>
      <c r="C140" s="634">
        <v>2013</v>
      </c>
      <c r="D140" s="645" t="s">
        <v>26</v>
      </c>
      <c r="E140" s="645" t="s">
        <v>362</v>
      </c>
      <c r="F140" s="873" t="s">
        <v>478</v>
      </c>
      <c r="G140" s="876" t="s">
        <v>472</v>
      </c>
      <c r="H140" s="879">
        <v>0.125</v>
      </c>
      <c r="I140" s="876"/>
      <c r="J140" s="876">
        <v>9000</v>
      </c>
      <c r="K140" s="876"/>
      <c r="L140" s="876" t="s">
        <v>149</v>
      </c>
      <c r="M140" s="881"/>
      <c r="N140" s="881"/>
      <c r="O140" s="881"/>
      <c r="P140" s="881"/>
      <c r="Q140" s="881"/>
      <c r="R140" s="881"/>
      <c r="S140" s="881"/>
      <c r="T140" s="889"/>
    </row>
    <row r="141" spans="1:20" ht="12.75">
      <c r="A141" s="274" t="s">
        <v>361</v>
      </c>
      <c r="B141" s="634"/>
      <c r="C141" s="634">
        <v>2013</v>
      </c>
      <c r="D141" s="645" t="s">
        <v>26</v>
      </c>
      <c r="E141" s="645" t="s">
        <v>411</v>
      </c>
      <c r="F141" s="873"/>
      <c r="G141" s="876"/>
      <c r="H141" s="879"/>
      <c r="I141" s="876"/>
      <c r="J141" s="876"/>
      <c r="K141" s="876"/>
      <c r="L141" s="876"/>
      <c r="M141" s="881"/>
      <c r="N141" s="881"/>
      <c r="O141" s="881"/>
      <c r="P141" s="881"/>
      <c r="Q141" s="881"/>
      <c r="R141" s="881"/>
      <c r="S141" s="881"/>
      <c r="T141" s="889"/>
    </row>
    <row r="142" spans="1:20" ht="12.75">
      <c r="A142" s="274" t="s">
        <v>361</v>
      </c>
      <c r="B142" s="634"/>
      <c r="C142" s="634">
        <v>2013</v>
      </c>
      <c r="D142" s="644" t="s">
        <v>28</v>
      </c>
      <c r="E142" s="644" t="s">
        <v>417</v>
      </c>
      <c r="F142" s="639" t="s">
        <v>479</v>
      </c>
      <c r="G142" s="634" t="s">
        <v>476</v>
      </c>
      <c r="H142" s="638" t="s">
        <v>480</v>
      </c>
      <c r="I142" s="635"/>
      <c r="J142" s="634">
        <v>1500</v>
      </c>
      <c r="K142" s="635"/>
      <c r="L142" s="640" t="s">
        <v>149</v>
      </c>
      <c r="M142" s="332"/>
      <c r="N142" s="332"/>
      <c r="O142" s="332"/>
      <c r="P142" s="332"/>
      <c r="Q142" s="332"/>
      <c r="R142" s="332"/>
      <c r="S142" s="332"/>
      <c r="T142" s="333"/>
    </row>
    <row r="143" spans="1:20" ht="12.75">
      <c r="A143" s="274" t="s">
        <v>361</v>
      </c>
      <c r="B143" s="634"/>
      <c r="C143" s="634">
        <v>2013</v>
      </c>
      <c r="D143" s="644" t="s">
        <v>28</v>
      </c>
      <c r="E143" s="644" t="s">
        <v>447</v>
      </c>
      <c r="F143" s="639" t="s">
        <v>479</v>
      </c>
      <c r="G143" s="638" t="s">
        <v>476</v>
      </c>
      <c r="H143" s="638" t="s">
        <v>480</v>
      </c>
      <c r="I143" s="635"/>
      <c r="J143" s="634">
        <v>6000</v>
      </c>
      <c r="K143" s="635"/>
      <c r="L143" s="640" t="s">
        <v>149</v>
      </c>
      <c r="M143" s="332"/>
      <c r="N143" s="332"/>
      <c r="O143" s="332"/>
      <c r="P143" s="332"/>
      <c r="Q143" s="332"/>
      <c r="R143" s="332"/>
      <c r="S143" s="332"/>
      <c r="T143" s="333"/>
    </row>
    <row r="144" spans="1:20" ht="12.75">
      <c r="A144" s="274" t="s">
        <v>361</v>
      </c>
      <c r="B144" s="634"/>
      <c r="C144" s="634">
        <v>2013</v>
      </c>
      <c r="D144" s="644" t="s">
        <v>28</v>
      </c>
      <c r="E144" s="644" t="s">
        <v>414</v>
      </c>
      <c r="F144" s="639" t="s">
        <v>473</v>
      </c>
      <c r="G144" s="634" t="s">
        <v>472</v>
      </c>
      <c r="H144" s="638" t="s">
        <v>480</v>
      </c>
      <c r="I144" s="635"/>
      <c r="J144" s="634">
        <v>1100</v>
      </c>
      <c r="K144" s="635"/>
      <c r="L144" s="640" t="s">
        <v>149</v>
      </c>
      <c r="M144" s="332"/>
      <c r="N144" s="332"/>
      <c r="O144" s="332"/>
      <c r="P144" s="332"/>
      <c r="Q144" s="332"/>
      <c r="R144" s="332"/>
      <c r="S144" s="332"/>
      <c r="T144" s="333"/>
    </row>
    <row r="145" spans="1:20" ht="12.75">
      <c r="A145" s="274" t="s">
        <v>361</v>
      </c>
      <c r="B145" s="634"/>
      <c r="C145" s="634">
        <v>2013</v>
      </c>
      <c r="D145" s="644" t="s">
        <v>28</v>
      </c>
      <c r="E145" s="644" t="s">
        <v>417</v>
      </c>
      <c r="F145" s="873" t="s">
        <v>473</v>
      </c>
      <c r="G145" s="876" t="s">
        <v>472</v>
      </c>
      <c r="H145" s="874" t="s">
        <v>480</v>
      </c>
      <c r="I145" s="875"/>
      <c r="J145" s="876">
        <v>1500</v>
      </c>
      <c r="K145" s="875"/>
      <c r="L145" s="875" t="s">
        <v>149</v>
      </c>
      <c r="M145" s="880"/>
      <c r="N145" s="880"/>
      <c r="O145" s="880"/>
      <c r="P145" s="880"/>
      <c r="Q145" s="880"/>
      <c r="R145" s="880"/>
      <c r="S145" s="880"/>
      <c r="T145" s="888"/>
    </row>
    <row r="146" spans="1:20" ht="12.75">
      <c r="A146" s="274" t="s">
        <v>361</v>
      </c>
      <c r="B146" s="634"/>
      <c r="C146" s="634">
        <v>2013</v>
      </c>
      <c r="D146" s="644" t="s">
        <v>28</v>
      </c>
      <c r="E146" s="644" t="s">
        <v>440</v>
      </c>
      <c r="F146" s="873"/>
      <c r="G146" s="876"/>
      <c r="H146" s="874"/>
      <c r="I146" s="875"/>
      <c r="J146" s="876"/>
      <c r="K146" s="875"/>
      <c r="L146" s="875"/>
      <c r="M146" s="880"/>
      <c r="N146" s="880"/>
      <c r="O146" s="880"/>
      <c r="P146" s="880"/>
      <c r="Q146" s="880"/>
      <c r="R146" s="880"/>
      <c r="S146" s="880"/>
      <c r="T146" s="888"/>
    </row>
    <row r="147" spans="1:20" ht="12.75">
      <c r="A147" s="274" t="s">
        <v>361</v>
      </c>
      <c r="B147" s="634"/>
      <c r="C147" s="634">
        <v>2013</v>
      </c>
      <c r="D147" s="644" t="s">
        <v>28</v>
      </c>
      <c r="E147" s="644" t="s">
        <v>447</v>
      </c>
      <c r="F147" s="639" t="s">
        <v>473</v>
      </c>
      <c r="G147" s="638" t="s">
        <v>472</v>
      </c>
      <c r="H147" s="638" t="s">
        <v>480</v>
      </c>
      <c r="I147" s="635"/>
      <c r="J147" s="634">
        <v>1500</v>
      </c>
      <c r="K147" s="635"/>
      <c r="L147" s="640" t="s">
        <v>149</v>
      </c>
      <c r="M147" s="332"/>
      <c r="N147" s="332"/>
      <c r="O147" s="332"/>
      <c r="P147" s="332"/>
      <c r="Q147" s="332"/>
      <c r="R147" s="332"/>
      <c r="S147" s="332"/>
      <c r="T147" s="333"/>
    </row>
    <row r="148" spans="1:20" ht="12.75">
      <c r="A148" s="274" t="s">
        <v>361</v>
      </c>
      <c r="B148" s="634"/>
      <c r="C148" s="634">
        <v>2013</v>
      </c>
      <c r="D148" s="644" t="s">
        <v>28</v>
      </c>
      <c r="E148" s="644" t="s">
        <v>447</v>
      </c>
      <c r="F148" s="639" t="s">
        <v>845</v>
      </c>
      <c r="G148" s="638" t="s">
        <v>476</v>
      </c>
      <c r="H148" s="638" t="s">
        <v>846</v>
      </c>
      <c r="I148" s="635"/>
      <c r="J148" s="634" t="s">
        <v>594</v>
      </c>
      <c r="K148" s="635"/>
      <c r="L148" s="640" t="s">
        <v>149</v>
      </c>
      <c r="M148" s="332"/>
      <c r="N148" s="332"/>
      <c r="O148" s="332"/>
      <c r="P148" s="332"/>
      <c r="Q148" s="332"/>
      <c r="R148" s="332"/>
      <c r="S148" s="332"/>
      <c r="T148" s="333"/>
    </row>
    <row r="149" spans="1:20" ht="12.75">
      <c r="A149" s="274" t="s">
        <v>361</v>
      </c>
      <c r="B149" s="634"/>
      <c r="C149" s="634">
        <v>2013</v>
      </c>
      <c r="D149" s="644" t="s">
        <v>28</v>
      </c>
      <c r="E149" s="644" t="s">
        <v>417</v>
      </c>
      <c r="F149" s="639" t="s">
        <v>474</v>
      </c>
      <c r="G149" s="634" t="s">
        <v>472</v>
      </c>
      <c r="H149" s="638" t="s">
        <v>480</v>
      </c>
      <c r="I149" s="635"/>
      <c r="J149" s="634">
        <v>2000</v>
      </c>
      <c r="K149" s="635"/>
      <c r="L149" s="640" t="s">
        <v>149</v>
      </c>
      <c r="M149" s="332"/>
      <c r="N149" s="332"/>
      <c r="O149" s="332"/>
      <c r="P149" s="332"/>
      <c r="Q149" s="332"/>
      <c r="R149" s="332"/>
      <c r="S149" s="332"/>
      <c r="T149" s="333"/>
    </row>
    <row r="150" spans="1:20" ht="12.75">
      <c r="A150" s="274" t="s">
        <v>361</v>
      </c>
      <c r="B150" s="634"/>
      <c r="C150" s="634">
        <v>2013</v>
      </c>
      <c r="D150" s="644" t="s">
        <v>28</v>
      </c>
      <c r="E150" s="644" t="s">
        <v>440</v>
      </c>
      <c r="F150" s="639" t="s">
        <v>474</v>
      </c>
      <c r="G150" s="638" t="s">
        <v>472</v>
      </c>
      <c r="H150" s="638" t="s">
        <v>480</v>
      </c>
      <c r="I150" s="635"/>
      <c r="J150" s="634">
        <v>1800</v>
      </c>
      <c r="K150" s="635"/>
      <c r="L150" s="640" t="s">
        <v>149</v>
      </c>
      <c r="M150" s="332"/>
      <c r="N150" s="332"/>
      <c r="O150" s="332"/>
      <c r="P150" s="332"/>
      <c r="Q150" s="332"/>
      <c r="R150" s="332"/>
      <c r="S150" s="332"/>
      <c r="T150" s="333"/>
    </row>
    <row r="151" spans="1:20" ht="12.75">
      <c r="A151" s="274" t="s">
        <v>361</v>
      </c>
      <c r="B151" s="634"/>
      <c r="C151" s="634">
        <v>2013</v>
      </c>
      <c r="D151" s="644" t="s">
        <v>28</v>
      </c>
      <c r="E151" s="644" t="s">
        <v>447</v>
      </c>
      <c r="F151" s="639" t="s">
        <v>474</v>
      </c>
      <c r="G151" s="638" t="s">
        <v>472</v>
      </c>
      <c r="H151" s="638" t="s">
        <v>480</v>
      </c>
      <c r="I151" s="635"/>
      <c r="J151" s="634">
        <v>2500</v>
      </c>
      <c r="K151" s="635"/>
      <c r="L151" s="640" t="s">
        <v>149</v>
      </c>
      <c r="M151" s="332"/>
      <c r="N151" s="332"/>
      <c r="O151" s="332"/>
      <c r="P151" s="332"/>
      <c r="Q151" s="332"/>
      <c r="R151" s="332"/>
      <c r="S151" s="332"/>
      <c r="T151" s="333"/>
    </row>
    <row r="152" spans="1:20" ht="12.75">
      <c r="A152" s="274" t="s">
        <v>361</v>
      </c>
      <c r="B152" s="634"/>
      <c r="C152" s="634">
        <v>2013</v>
      </c>
      <c r="D152" s="644" t="s">
        <v>28</v>
      </c>
      <c r="E152" s="644" t="s">
        <v>447</v>
      </c>
      <c r="F152" s="639" t="s">
        <v>482</v>
      </c>
      <c r="G152" s="638" t="s">
        <v>472</v>
      </c>
      <c r="H152" s="638" t="s">
        <v>480</v>
      </c>
      <c r="I152" s="635"/>
      <c r="J152" s="634">
        <v>270</v>
      </c>
      <c r="K152" s="635"/>
      <c r="L152" s="640" t="s">
        <v>149</v>
      </c>
      <c r="M152" s="332"/>
      <c r="N152" s="332"/>
      <c r="O152" s="332"/>
      <c r="P152" s="332"/>
      <c r="Q152" s="332"/>
      <c r="R152" s="332"/>
      <c r="S152" s="332"/>
      <c r="T152" s="333"/>
    </row>
    <row r="153" spans="1:20" ht="12.75">
      <c r="A153" s="274" t="s">
        <v>361</v>
      </c>
      <c r="B153" s="634"/>
      <c r="C153" s="634">
        <v>2013</v>
      </c>
      <c r="D153" s="644" t="s">
        <v>28</v>
      </c>
      <c r="E153" s="644" t="s">
        <v>447</v>
      </c>
      <c r="F153" s="639" t="s">
        <v>461</v>
      </c>
      <c r="G153" s="638" t="s">
        <v>476</v>
      </c>
      <c r="H153" s="638" t="s">
        <v>480</v>
      </c>
      <c r="I153" s="635"/>
      <c r="J153" s="634">
        <v>300</v>
      </c>
      <c r="K153" s="635"/>
      <c r="L153" s="640" t="s">
        <v>149</v>
      </c>
      <c r="M153" s="332"/>
      <c r="N153" s="332"/>
      <c r="O153" s="332"/>
      <c r="P153" s="332"/>
      <c r="Q153" s="332"/>
      <c r="R153" s="332"/>
      <c r="S153" s="332"/>
      <c r="T153" s="333"/>
    </row>
    <row r="154" spans="1:20" ht="12.75">
      <c r="A154" s="274" t="s">
        <v>361</v>
      </c>
      <c r="B154" s="634"/>
      <c r="C154" s="634">
        <v>2013</v>
      </c>
      <c r="D154" s="644" t="s">
        <v>28</v>
      </c>
      <c r="E154" s="644" t="s">
        <v>417</v>
      </c>
      <c r="F154" s="873" t="s">
        <v>483</v>
      </c>
      <c r="G154" s="876" t="s">
        <v>472</v>
      </c>
      <c r="H154" s="874" t="s">
        <v>480</v>
      </c>
      <c r="I154" s="875"/>
      <c r="J154" s="876">
        <v>600</v>
      </c>
      <c r="K154" s="875"/>
      <c r="L154" s="875" t="s">
        <v>149</v>
      </c>
      <c r="M154" s="880"/>
      <c r="N154" s="880"/>
      <c r="O154" s="880"/>
      <c r="P154" s="880"/>
      <c r="Q154" s="880"/>
      <c r="R154" s="880"/>
      <c r="S154" s="880"/>
      <c r="T154" s="888"/>
    </row>
    <row r="155" spans="1:20" ht="12.75">
      <c r="A155" s="274" t="s">
        <v>361</v>
      </c>
      <c r="B155" s="634"/>
      <c r="C155" s="634">
        <v>2013</v>
      </c>
      <c r="D155" s="644" t="s">
        <v>28</v>
      </c>
      <c r="E155" s="644" t="s">
        <v>440</v>
      </c>
      <c r="F155" s="873"/>
      <c r="G155" s="876"/>
      <c r="H155" s="874"/>
      <c r="I155" s="875"/>
      <c r="J155" s="876"/>
      <c r="K155" s="875"/>
      <c r="L155" s="875"/>
      <c r="M155" s="880"/>
      <c r="N155" s="880"/>
      <c r="O155" s="880"/>
      <c r="P155" s="880"/>
      <c r="Q155" s="880"/>
      <c r="R155" s="880"/>
      <c r="S155" s="880"/>
      <c r="T155" s="888"/>
    </row>
    <row r="156" spans="1:20" ht="12.75">
      <c r="A156" s="274" t="s">
        <v>361</v>
      </c>
      <c r="B156" s="634"/>
      <c r="C156" s="634">
        <v>2013</v>
      </c>
      <c r="D156" s="644" t="s">
        <v>28</v>
      </c>
      <c r="E156" s="644" t="s">
        <v>417</v>
      </c>
      <c r="F156" s="873" t="s">
        <v>456</v>
      </c>
      <c r="G156" s="876" t="s">
        <v>476</v>
      </c>
      <c r="H156" s="874" t="s">
        <v>480</v>
      </c>
      <c r="I156" s="875"/>
      <c r="J156" s="877">
        <v>1600</v>
      </c>
      <c r="K156" s="875"/>
      <c r="L156" s="875" t="s">
        <v>149</v>
      </c>
      <c r="M156" s="880"/>
      <c r="N156" s="880"/>
      <c r="O156" s="880"/>
      <c r="P156" s="880"/>
      <c r="Q156" s="880"/>
      <c r="R156" s="880"/>
      <c r="S156" s="880"/>
      <c r="T156" s="888"/>
    </row>
    <row r="157" spans="1:20" ht="12.75">
      <c r="A157" s="274" t="s">
        <v>361</v>
      </c>
      <c r="B157" s="634"/>
      <c r="C157" s="634">
        <v>2013</v>
      </c>
      <c r="D157" s="644" t="s">
        <v>28</v>
      </c>
      <c r="E157" s="644" t="s">
        <v>440</v>
      </c>
      <c r="F157" s="873"/>
      <c r="G157" s="876"/>
      <c r="H157" s="874"/>
      <c r="I157" s="875"/>
      <c r="J157" s="876"/>
      <c r="K157" s="875"/>
      <c r="L157" s="875"/>
      <c r="M157" s="880"/>
      <c r="N157" s="880"/>
      <c r="O157" s="880"/>
      <c r="P157" s="880"/>
      <c r="Q157" s="880"/>
      <c r="R157" s="880"/>
      <c r="S157" s="880"/>
      <c r="T157" s="888"/>
    </row>
    <row r="158" spans="1:20" ht="12.75">
      <c r="A158" s="274" t="s">
        <v>361</v>
      </c>
      <c r="B158" s="634"/>
      <c r="C158" s="634">
        <v>2013</v>
      </c>
      <c r="D158" s="644" t="s">
        <v>28</v>
      </c>
      <c r="E158" s="644" t="s">
        <v>417</v>
      </c>
      <c r="F158" s="873" t="s">
        <v>484</v>
      </c>
      <c r="G158" s="876" t="s">
        <v>472</v>
      </c>
      <c r="H158" s="874" t="s">
        <v>480</v>
      </c>
      <c r="I158" s="875"/>
      <c r="J158" s="876">
        <v>100</v>
      </c>
      <c r="K158" s="875"/>
      <c r="L158" s="875" t="s">
        <v>149</v>
      </c>
      <c r="M158" s="880"/>
      <c r="N158" s="880"/>
      <c r="O158" s="880"/>
      <c r="P158" s="880"/>
      <c r="Q158" s="880"/>
      <c r="R158" s="880"/>
      <c r="S158" s="880"/>
      <c r="T158" s="888"/>
    </row>
    <row r="159" spans="1:20" ht="12.75">
      <c r="A159" s="274" t="s">
        <v>361</v>
      </c>
      <c r="B159" s="634"/>
      <c r="C159" s="634">
        <v>2013</v>
      </c>
      <c r="D159" s="644" t="s">
        <v>28</v>
      </c>
      <c r="E159" s="644" t="s">
        <v>440</v>
      </c>
      <c r="F159" s="873"/>
      <c r="G159" s="876"/>
      <c r="H159" s="874"/>
      <c r="I159" s="875"/>
      <c r="J159" s="876"/>
      <c r="K159" s="875"/>
      <c r="L159" s="875"/>
      <c r="M159" s="880"/>
      <c r="N159" s="880"/>
      <c r="O159" s="880"/>
      <c r="P159" s="880"/>
      <c r="Q159" s="880"/>
      <c r="R159" s="880"/>
      <c r="S159" s="880"/>
      <c r="T159" s="888"/>
    </row>
    <row r="160" spans="1:20" ht="12.75">
      <c r="A160" s="274" t="s">
        <v>361</v>
      </c>
      <c r="B160" s="634"/>
      <c r="C160" s="634">
        <v>2013</v>
      </c>
      <c r="D160" s="644" t="s">
        <v>28</v>
      </c>
      <c r="E160" s="644" t="s">
        <v>447</v>
      </c>
      <c r="F160" s="639" t="s">
        <v>484</v>
      </c>
      <c r="G160" s="638" t="s">
        <v>472</v>
      </c>
      <c r="H160" s="638" t="s">
        <v>480</v>
      </c>
      <c r="I160" s="635"/>
      <c r="J160" s="634">
        <v>300</v>
      </c>
      <c r="K160" s="635"/>
      <c r="L160" s="640" t="s">
        <v>149</v>
      </c>
      <c r="M160" s="332"/>
      <c r="N160" s="332"/>
      <c r="O160" s="332"/>
      <c r="P160" s="332"/>
      <c r="Q160" s="332"/>
      <c r="R160" s="332"/>
      <c r="S160" s="332"/>
      <c r="T160" s="333"/>
    </row>
    <row r="161" spans="1:20" ht="12.75">
      <c r="A161" s="274" t="s">
        <v>361</v>
      </c>
      <c r="B161" s="634"/>
      <c r="C161" s="634">
        <v>2013</v>
      </c>
      <c r="D161" s="644" t="s">
        <v>28</v>
      </c>
      <c r="E161" s="644" t="s">
        <v>417</v>
      </c>
      <c r="F161" s="873" t="s">
        <v>457</v>
      </c>
      <c r="G161" s="876" t="s">
        <v>476</v>
      </c>
      <c r="H161" s="874" t="s">
        <v>480</v>
      </c>
      <c r="I161" s="875"/>
      <c r="J161" s="877">
        <v>100</v>
      </c>
      <c r="K161" s="875"/>
      <c r="L161" s="875" t="s">
        <v>149</v>
      </c>
      <c r="M161" s="880"/>
      <c r="N161" s="880"/>
      <c r="O161" s="880"/>
      <c r="P161" s="880"/>
      <c r="Q161" s="880"/>
      <c r="R161" s="880"/>
      <c r="S161" s="880"/>
      <c r="T161" s="888"/>
    </row>
    <row r="162" spans="1:20" ht="12.75">
      <c r="A162" s="274" t="s">
        <v>361</v>
      </c>
      <c r="B162" s="634"/>
      <c r="C162" s="634">
        <v>2013</v>
      </c>
      <c r="D162" s="644" t="s">
        <v>28</v>
      </c>
      <c r="E162" s="644" t="s">
        <v>440</v>
      </c>
      <c r="F162" s="873"/>
      <c r="G162" s="876"/>
      <c r="H162" s="874"/>
      <c r="I162" s="875"/>
      <c r="J162" s="877"/>
      <c r="K162" s="875"/>
      <c r="L162" s="875"/>
      <c r="M162" s="880"/>
      <c r="N162" s="880"/>
      <c r="O162" s="880"/>
      <c r="P162" s="880"/>
      <c r="Q162" s="880"/>
      <c r="R162" s="880"/>
      <c r="S162" s="880"/>
      <c r="T162" s="888"/>
    </row>
    <row r="163" spans="1:20" ht="12.75">
      <c r="A163" s="274" t="s">
        <v>361</v>
      </c>
      <c r="B163" s="634"/>
      <c r="C163" s="634">
        <v>2013</v>
      </c>
      <c r="D163" s="644" t="s">
        <v>28</v>
      </c>
      <c r="E163" s="644" t="s">
        <v>447</v>
      </c>
      <c r="F163" s="639" t="s">
        <v>457</v>
      </c>
      <c r="G163" s="640" t="s">
        <v>476</v>
      </c>
      <c r="H163" s="641" t="s">
        <v>846</v>
      </c>
      <c r="I163" s="637"/>
      <c r="J163" s="640">
        <v>300</v>
      </c>
      <c r="K163" s="637"/>
      <c r="L163" s="317" t="s">
        <v>149</v>
      </c>
      <c r="M163" s="631"/>
      <c r="N163" s="631"/>
      <c r="O163" s="631"/>
      <c r="P163" s="631"/>
      <c r="Q163" s="631"/>
      <c r="R163" s="631"/>
      <c r="S163" s="631"/>
      <c r="T163" s="689"/>
    </row>
    <row r="164" spans="1:20" ht="12.75">
      <c r="A164" s="274" t="s">
        <v>361</v>
      </c>
      <c r="B164" s="634"/>
      <c r="C164" s="634">
        <v>2013</v>
      </c>
      <c r="D164" s="644" t="s">
        <v>28</v>
      </c>
      <c r="E164" s="644" t="s">
        <v>414</v>
      </c>
      <c r="F164" s="639" t="s">
        <v>485</v>
      </c>
      <c r="G164" s="634" t="s">
        <v>472</v>
      </c>
      <c r="H164" s="638" t="s">
        <v>480</v>
      </c>
      <c r="I164" s="635"/>
      <c r="J164" s="640" t="s">
        <v>152</v>
      </c>
      <c r="K164" s="635"/>
      <c r="L164" s="640" t="s">
        <v>149</v>
      </c>
      <c r="M164" s="332"/>
      <c r="N164" s="332"/>
      <c r="O164" s="332"/>
      <c r="P164" s="332"/>
      <c r="Q164" s="332"/>
      <c r="R164" s="332"/>
      <c r="S164" s="332"/>
      <c r="T164" s="333"/>
    </row>
    <row r="165" spans="1:20" ht="12.75">
      <c r="A165" s="274" t="s">
        <v>361</v>
      </c>
      <c r="B165" s="634"/>
      <c r="C165" s="634">
        <v>2013</v>
      </c>
      <c r="D165" s="644" t="s">
        <v>28</v>
      </c>
      <c r="E165" s="644" t="s">
        <v>417</v>
      </c>
      <c r="F165" s="639" t="s">
        <v>485</v>
      </c>
      <c r="G165" s="634" t="s">
        <v>472</v>
      </c>
      <c r="H165" s="638" t="s">
        <v>480</v>
      </c>
      <c r="I165" s="635"/>
      <c r="J165" s="634">
        <v>100</v>
      </c>
      <c r="K165" s="635"/>
      <c r="L165" s="640" t="s">
        <v>149</v>
      </c>
      <c r="M165" s="332"/>
      <c r="N165" s="332"/>
      <c r="O165" s="332"/>
      <c r="P165" s="332"/>
      <c r="Q165" s="332"/>
      <c r="R165" s="332"/>
      <c r="S165" s="332"/>
      <c r="T165" s="333"/>
    </row>
    <row r="166" spans="1:20" ht="12.75">
      <c r="A166" s="274" t="s">
        <v>361</v>
      </c>
      <c r="B166" s="634"/>
      <c r="C166" s="634">
        <v>2013</v>
      </c>
      <c r="D166" s="644" t="s">
        <v>28</v>
      </c>
      <c r="E166" s="644" t="s">
        <v>440</v>
      </c>
      <c r="F166" s="639" t="s">
        <v>485</v>
      </c>
      <c r="G166" s="638" t="s">
        <v>472</v>
      </c>
      <c r="H166" s="638" t="s">
        <v>480</v>
      </c>
      <c r="I166" s="635"/>
      <c r="J166" s="640" t="s">
        <v>152</v>
      </c>
      <c r="K166" s="635"/>
      <c r="L166" s="640" t="s">
        <v>149</v>
      </c>
      <c r="M166" s="332"/>
      <c r="N166" s="332"/>
      <c r="O166" s="332"/>
      <c r="P166" s="332"/>
      <c r="Q166" s="332"/>
      <c r="R166" s="332"/>
      <c r="S166" s="332"/>
      <c r="T166" s="333"/>
    </row>
    <row r="167" spans="1:20" ht="12.75">
      <c r="A167" s="274" t="s">
        <v>361</v>
      </c>
      <c r="B167" s="634"/>
      <c r="C167" s="634">
        <v>2013</v>
      </c>
      <c r="D167" s="644" t="s">
        <v>28</v>
      </c>
      <c r="E167" s="644" t="s">
        <v>447</v>
      </c>
      <c r="F167" s="639" t="s">
        <v>485</v>
      </c>
      <c r="G167" s="638" t="s">
        <v>472</v>
      </c>
      <c r="H167" s="638" t="s">
        <v>480</v>
      </c>
      <c r="I167" s="635"/>
      <c r="J167" s="634">
        <v>200</v>
      </c>
      <c r="K167" s="635"/>
      <c r="L167" s="640" t="s">
        <v>149</v>
      </c>
      <c r="M167" s="332"/>
      <c r="N167" s="332"/>
      <c r="O167" s="332"/>
      <c r="P167" s="332"/>
      <c r="Q167" s="332"/>
      <c r="R167" s="332"/>
      <c r="S167" s="332"/>
      <c r="T167" s="333"/>
    </row>
    <row r="168" spans="1:20" ht="12.75">
      <c r="A168" s="274" t="s">
        <v>361</v>
      </c>
      <c r="B168" s="634"/>
      <c r="C168" s="634">
        <v>2013</v>
      </c>
      <c r="D168" s="644" t="s">
        <v>28</v>
      </c>
      <c r="E168" s="644" t="s">
        <v>447</v>
      </c>
      <c r="F168" s="639" t="s">
        <v>486</v>
      </c>
      <c r="G168" s="874" t="s">
        <v>476</v>
      </c>
      <c r="H168" s="874" t="s">
        <v>480</v>
      </c>
      <c r="I168" s="875"/>
      <c r="J168" s="876">
        <v>500</v>
      </c>
      <c r="K168" s="875"/>
      <c r="L168" s="875" t="s">
        <v>149</v>
      </c>
      <c r="M168" s="880"/>
      <c r="N168" s="880"/>
      <c r="O168" s="880"/>
      <c r="P168" s="880"/>
      <c r="Q168" s="880"/>
      <c r="R168" s="880"/>
      <c r="S168" s="880"/>
      <c r="T168" s="888"/>
    </row>
    <row r="169" spans="1:20" ht="12.75">
      <c r="A169" s="274" t="s">
        <v>361</v>
      </c>
      <c r="B169" s="634"/>
      <c r="C169" s="634">
        <v>2013</v>
      </c>
      <c r="D169" s="644" t="s">
        <v>28</v>
      </c>
      <c r="E169" s="520" t="s">
        <v>447</v>
      </c>
      <c r="F169" s="639" t="s">
        <v>487</v>
      </c>
      <c r="G169" s="878"/>
      <c r="H169" s="878"/>
      <c r="I169" s="875"/>
      <c r="J169" s="876"/>
      <c r="K169" s="875"/>
      <c r="L169" s="875"/>
      <c r="M169" s="880"/>
      <c r="N169" s="880"/>
      <c r="O169" s="880"/>
      <c r="P169" s="880"/>
      <c r="Q169" s="880"/>
      <c r="R169" s="880"/>
      <c r="S169" s="880"/>
      <c r="T169" s="888"/>
    </row>
    <row r="170" spans="1:20" ht="12.75">
      <c r="A170" s="274" t="s">
        <v>361</v>
      </c>
      <c r="B170" s="634"/>
      <c r="C170" s="634">
        <v>2013</v>
      </c>
      <c r="D170" s="644" t="s">
        <v>28</v>
      </c>
      <c r="E170" s="644" t="s">
        <v>417</v>
      </c>
      <c r="F170" s="873" t="s">
        <v>488</v>
      </c>
      <c r="G170" s="876" t="s">
        <v>472</v>
      </c>
      <c r="H170" s="874" t="s">
        <v>480</v>
      </c>
      <c r="I170" s="875"/>
      <c r="J170" s="876">
        <v>10000</v>
      </c>
      <c r="K170" s="875"/>
      <c r="L170" s="875" t="s">
        <v>149</v>
      </c>
      <c r="M170" s="880"/>
      <c r="N170" s="880"/>
      <c r="O170" s="880"/>
      <c r="P170" s="880"/>
      <c r="Q170" s="880"/>
      <c r="R170" s="880"/>
      <c r="S170" s="880"/>
      <c r="T170" s="888"/>
    </row>
    <row r="171" spans="1:20" ht="12.75">
      <c r="A171" s="274" t="s">
        <v>361</v>
      </c>
      <c r="B171" s="634"/>
      <c r="C171" s="634">
        <v>2013</v>
      </c>
      <c r="D171" s="644" t="s">
        <v>28</v>
      </c>
      <c r="E171" s="644" t="s">
        <v>440</v>
      </c>
      <c r="F171" s="873"/>
      <c r="G171" s="876"/>
      <c r="H171" s="874"/>
      <c r="I171" s="875"/>
      <c r="J171" s="876"/>
      <c r="K171" s="875"/>
      <c r="L171" s="875"/>
      <c r="M171" s="880"/>
      <c r="N171" s="880"/>
      <c r="O171" s="880"/>
      <c r="P171" s="880"/>
      <c r="Q171" s="880"/>
      <c r="R171" s="880"/>
      <c r="S171" s="880"/>
      <c r="T171" s="888"/>
    </row>
    <row r="172" spans="1:20" ht="12.75">
      <c r="A172" s="274" t="s">
        <v>361</v>
      </c>
      <c r="B172" s="634"/>
      <c r="C172" s="634">
        <v>2013</v>
      </c>
      <c r="D172" s="644" t="s">
        <v>28</v>
      </c>
      <c r="E172" s="644" t="s">
        <v>447</v>
      </c>
      <c r="F172" s="639" t="s">
        <v>488</v>
      </c>
      <c r="G172" s="638" t="s">
        <v>472</v>
      </c>
      <c r="H172" s="638" t="s">
        <v>480</v>
      </c>
      <c r="I172" s="635"/>
      <c r="J172" s="634">
        <v>1500</v>
      </c>
      <c r="K172" s="635"/>
      <c r="L172" s="640" t="s">
        <v>149</v>
      </c>
      <c r="M172" s="332"/>
      <c r="N172" s="332"/>
      <c r="O172" s="332"/>
      <c r="P172" s="332"/>
      <c r="Q172" s="332"/>
      <c r="R172" s="332"/>
      <c r="S172" s="332"/>
      <c r="T172" s="333"/>
    </row>
    <row r="173" spans="1:20" ht="12.75">
      <c r="A173" s="274" t="s">
        <v>361</v>
      </c>
      <c r="B173" s="634"/>
      <c r="C173" s="634">
        <v>2013</v>
      </c>
      <c r="D173" s="644" t="s">
        <v>28</v>
      </c>
      <c r="E173" s="644" t="s">
        <v>417</v>
      </c>
      <c r="F173" s="873" t="s">
        <v>489</v>
      </c>
      <c r="G173" s="876" t="s">
        <v>472</v>
      </c>
      <c r="H173" s="874" t="s">
        <v>480</v>
      </c>
      <c r="I173" s="875"/>
      <c r="J173" s="876">
        <v>400</v>
      </c>
      <c r="K173" s="875"/>
      <c r="L173" s="875" t="s">
        <v>149</v>
      </c>
      <c r="M173" s="880"/>
      <c r="N173" s="880"/>
      <c r="O173" s="880"/>
      <c r="P173" s="880"/>
      <c r="Q173" s="880"/>
      <c r="R173" s="880"/>
      <c r="S173" s="880"/>
      <c r="T173" s="888"/>
    </row>
    <row r="174" spans="1:20" ht="12.75">
      <c r="A174" s="274" t="s">
        <v>361</v>
      </c>
      <c r="B174" s="634"/>
      <c r="C174" s="634">
        <v>2013</v>
      </c>
      <c r="D174" s="644" t="s">
        <v>28</v>
      </c>
      <c r="E174" s="644" t="s">
        <v>440</v>
      </c>
      <c r="F174" s="873"/>
      <c r="G174" s="876"/>
      <c r="H174" s="874"/>
      <c r="I174" s="875"/>
      <c r="J174" s="876"/>
      <c r="K174" s="875"/>
      <c r="L174" s="875"/>
      <c r="M174" s="880"/>
      <c r="N174" s="880"/>
      <c r="O174" s="880"/>
      <c r="P174" s="880"/>
      <c r="Q174" s="880"/>
      <c r="R174" s="880"/>
      <c r="S174" s="880"/>
      <c r="T174" s="888"/>
    </row>
    <row r="175" spans="1:20" ht="12.75">
      <c r="A175" s="274" t="s">
        <v>361</v>
      </c>
      <c r="B175" s="634"/>
      <c r="C175" s="634">
        <v>2013</v>
      </c>
      <c r="D175" s="644" t="s">
        <v>28</v>
      </c>
      <c r="E175" s="644" t="s">
        <v>417</v>
      </c>
      <c r="F175" s="639" t="s">
        <v>475</v>
      </c>
      <c r="G175" s="634" t="s">
        <v>472</v>
      </c>
      <c r="H175" s="638" t="s">
        <v>480</v>
      </c>
      <c r="I175" s="635"/>
      <c r="J175" s="634">
        <v>2500</v>
      </c>
      <c r="K175" s="635"/>
      <c r="L175" s="640" t="s">
        <v>149</v>
      </c>
      <c r="M175" s="332"/>
      <c r="N175" s="332"/>
      <c r="O175" s="332"/>
      <c r="P175" s="332"/>
      <c r="Q175" s="332"/>
      <c r="R175" s="332"/>
      <c r="S175" s="332"/>
      <c r="T175" s="333"/>
    </row>
    <row r="176" spans="1:20" ht="12.75">
      <c r="A176" s="274" t="s">
        <v>361</v>
      </c>
      <c r="B176" s="634"/>
      <c r="C176" s="634">
        <v>2013</v>
      </c>
      <c r="D176" s="644" t="s">
        <v>28</v>
      </c>
      <c r="E176" s="644" t="s">
        <v>440</v>
      </c>
      <c r="F176" s="639" t="s">
        <v>475</v>
      </c>
      <c r="G176" s="638" t="s">
        <v>472</v>
      </c>
      <c r="H176" s="638" t="s">
        <v>480</v>
      </c>
      <c r="I176" s="635"/>
      <c r="J176" s="634">
        <v>6000</v>
      </c>
      <c r="K176" s="635"/>
      <c r="L176" s="640" t="s">
        <v>149</v>
      </c>
      <c r="M176" s="332"/>
      <c r="N176" s="332"/>
      <c r="O176" s="332"/>
      <c r="P176" s="332"/>
      <c r="Q176" s="332"/>
      <c r="R176" s="332"/>
      <c r="S176" s="332"/>
      <c r="T176" s="333"/>
    </row>
    <row r="177" spans="1:20" ht="12.75">
      <c r="A177" s="274" t="s">
        <v>361</v>
      </c>
      <c r="B177" s="634"/>
      <c r="C177" s="634">
        <v>2013</v>
      </c>
      <c r="D177" s="644" t="s">
        <v>28</v>
      </c>
      <c r="E177" s="644" t="s">
        <v>447</v>
      </c>
      <c r="F177" s="639" t="s">
        <v>475</v>
      </c>
      <c r="G177" s="634" t="s">
        <v>472</v>
      </c>
      <c r="H177" s="638" t="s">
        <v>480</v>
      </c>
      <c r="I177" s="635"/>
      <c r="J177" s="634">
        <v>1500</v>
      </c>
      <c r="K177" s="635"/>
      <c r="L177" s="640" t="s">
        <v>149</v>
      </c>
      <c r="M177" s="332"/>
      <c r="N177" s="332"/>
      <c r="O177" s="332"/>
      <c r="P177" s="332"/>
      <c r="Q177" s="332"/>
      <c r="R177" s="332"/>
      <c r="S177" s="332"/>
      <c r="T177" s="333"/>
    </row>
    <row r="178" spans="1:20" ht="12.75">
      <c r="A178" s="274" t="s">
        <v>361</v>
      </c>
      <c r="B178" s="634"/>
      <c r="C178" s="634">
        <v>2013</v>
      </c>
      <c r="D178" s="644" t="s">
        <v>28</v>
      </c>
      <c r="E178" s="644" t="s">
        <v>417</v>
      </c>
      <c r="F178" s="873" t="s">
        <v>490</v>
      </c>
      <c r="G178" s="874" t="s">
        <v>472</v>
      </c>
      <c r="H178" s="874" t="s">
        <v>480</v>
      </c>
      <c r="I178" s="875"/>
      <c r="J178" s="876">
        <v>2000</v>
      </c>
      <c r="K178" s="875"/>
      <c r="L178" s="875" t="s">
        <v>149</v>
      </c>
      <c r="M178" s="880"/>
      <c r="N178" s="880"/>
      <c r="O178" s="880"/>
      <c r="P178" s="880"/>
      <c r="Q178" s="880"/>
      <c r="R178" s="880"/>
      <c r="S178" s="880"/>
      <c r="T178" s="888"/>
    </row>
    <row r="179" spans="1:20" ht="12.75">
      <c r="A179" s="274" t="s">
        <v>361</v>
      </c>
      <c r="B179" s="634"/>
      <c r="C179" s="634">
        <v>2013</v>
      </c>
      <c r="D179" s="644" t="s">
        <v>28</v>
      </c>
      <c r="E179" s="644" t="s">
        <v>447</v>
      </c>
      <c r="F179" s="873"/>
      <c r="G179" s="874"/>
      <c r="H179" s="874"/>
      <c r="I179" s="875"/>
      <c r="J179" s="876"/>
      <c r="K179" s="875"/>
      <c r="L179" s="875"/>
      <c r="M179" s="880"/>
      <c r="N179" s="880"/>
      <c r="O179" s="880"/>
      <c r="P179" s="880"/>
      <c r="Q179" s="880"/>
      <c r="R179" s="880"/>
      <c r="S179" s="880"/>
      <c r="T179" s="888"/>
    </row>
    <row r="180" spans="1:20" ht="12.75">
      <c r="A180" s="274" t="s">
        <v>361</v>
      </c>
      <c r="B180" s="634"/>
      <c r="C180" s="634">
        <v>2013</v>
      </c>
      <c r="D180" s="644" t="s">
        <v>28</v>
      </c>
      <c r="E180" s="644" t="s">
        <v>447</v>
      </c>
      <c r="F180" s="639" t="s">
        <v>462</v>
      </c>
      <c r="G180" s="634" t="s">
        <v>476</v>
      </c>
      <c r="H180" s="638" t="s">
        <v>480</v>
      </c>
      <c r="I180" s="635"/>
      <c r="J180" s="634">
        <v>100</v>
      </c>
      <c r="K180" s="635"/>
      <c r="L180" s="640" t="s">
        <v>149</v>
      </c>
      <c r="M180" s="332"/>
      <c r="N180" s="332"/>
      <c r="O180" s="332"/>
      <c r="P180" s="332"/>
      <c r="Q180" s="332"/>
      <c r="R180" s="332"/>
      <c r="S180" s="332"/>
      <c r="T180" s="333"/>
    </row>
    <row r="181" spans="1:20" ht="12.75">
      <c r="A181" s="274" t="s">
        <v>361</v>
      </c>
      <c r="B181" s="634"/>
      <c r="C181" s="634">
        <v>2013</v>
      </c>
      <c r="D181" s="644" t="s">
        <v>28</v>
      </c>
      <c r="E181" s="644" t="s">
        <v>417</v>
      </c>
      <c r="F181" s="639" t="s">
        <v>491</v>
      </c>
      <c r="G181" s="634" t="s">
        <v>472</v>
      </c>
      <c r="H181" s="638" t="s">
        <v>480</v>
      </c>
      <c r="I181" s="635"/>
      <c r="J181" s="634">
        <v>100</v>
      </c>
      <c r="K181" s="635"/>
      <c r="L181" s="640" t="s">
        <v>149</v>
      </c>
      <c r="M181" s="332"/>
      <c r="N181" s="332"/>
      <c r="O181" s="332"/>
      <c r="P181" s="332"/>
      <c r="Q181" s="332"/>
      <c r="R181" s="332"/>
      <c r="S181" s="332"/>
      <c r="T181" s="333"/>
    </row>
    <row r="182" spans="1:20" ht="12.75">
      <c r="A182" s="274" t="s">
        <v>361</v>
      </c>
      <c r="B182" s="634"/>
      <c r="C182" s="634">
        <v>2013</v>
      </c>
      <c r="D182" s="644" t="s">
        <v>28</v>
      </c>
      <c r="E182" s="644" t="s">
        <v>440</v>
      </c>
      <c r="F182" s="639" t="s">
        <v>491</v>
      </c>
      <c r="G182" s="638" t="s">
        <v>472</v>
      </c>
      <c r="H182" s="638" t="s">
        <v>480</v>
      </c>
      <c r="I182" s="635"/>
      <c r="J182" s="640" t="s">
        <v>152</v>
      </c>
      <c r="K182" s="635"/>
      <c r="L182" s="640" t="s">
        <v>149</v>
      </c>
      <c r="M182" s="332"/>
      <c r="N182" s="332"/>
      <c r="O182" s="332"/>
      <c r="P182" s="332"/>
      <c r="Q182" s="332"/>
      <c r="R182" s="332"/>
      <c r="S182" s="332"/>
      <c r="T182" s="333"/>
    </row>
    <row r="183" spans="1:20" ht="12.75">
      <c r="A183" s="274" t="s">
        <v>361</v>
      </c>
      <c r="B183" s="634"/>
      <c r="C183" s="634">
        <v>2013</v>
      </c>
      <c r="D183" s="644" t="s">
        <v>28</v>
      </c>
      <c r="E183" s="644" t="s">
        <v>447</v>
      </c>
      <c r="F183" s="639" t="s">
        <v>491</v>
      </c>
      <c r="G183" s="634" t="s">
        <v>472</v>
      </c>
      <c r="H183" s="638" t="s">
        <v>480</v>
      </c>
      <c r="I183" s="635"/>
      <c r="J183" s="634">
        <v>500</v>
      </c>
      <c r="K183" s="635"/>
      <c r="L183" s="640" t="s">
        <v>149</v>
      </c>
      <c r="M183" s="332"/>
      <c r="N183" s="332"/>
      <c r="O183" s="332"/>
      <c r="P183" s="332"/>
      <c r="Q183" s="332"/>
      <c r="R183" s="332"/>
      <c r="S183" s="332"/>
      <c r="T183" s="333"/>
    </row>
    <row r="184" spans="1:20" ht="12.75">
      <c r="A184" s="274" t="s">
        <v>361</v>
      </c>
      <c r="B184" s="634"/>
      <c r="C184" s="634">
        <v>2013</v>
      </c>
      <c r="D184" s="644" t="s">
        <v>28</v>
      </c>
      <c r="E184" s="644" t="s">
        <v>417</v>
      </c>
      <c r="F184" s="873" t="s">
        <v>492</v>
      </c>
      <c r="G184" s="876" t="s">
        <v>472</v>
      </c>
      <c r="H184" s="874" t="s">
        <v>480</v>
      </c>
      <c r="I184" s="875"/>
      <c r="J184" s="876">
        <v>1400</v>
      </c>
      <c r="K184" s="875"/>
      <c r="L184" s="875" t="s">
        <v>149</v>
      </c>
      <c r="M184" s="880"/>
      <c r="N184" s="880"/>
      <c r="O184" s="880"/>
      <c r="P184" s="880"/>
      <c r="Q184" s="880"/>
      <c r="R184" s="880"/>
      <c r="S184" s="880"/>
      <c r="T184" s="888"/>
    </row>
    <row r="185" spans="1:20" ht="12.75">
      <c r="A185" s="274" t="s">
        <v>361</v>
      </c>
      <c r="B185" s="634"/>
      <c r="C185" s="634">
        <v>2013</v>
      </c>
      <c r="D185" s="644" t="s">
        <v>28</v>
      </c>
      <c r="E185" s="644" t="s">
        <v>440</v>
      </c>
      <c r="F185" s="873"/>
      <c r="G185" s="876"/>
      <c r="H185" s="874"/>
      <c r="I185" s="875"/>
      <c r="J185" s="876"/>
      <c r="K185" s="875"/>
      <c r="L185" s="875"/>
      <c r="M185" s="880"/>
      <c r="N185" s="880"/>
      <c r="O185" s="880"/>
      <c r="P185" s="880"/>
      <c r="Q185" s="880"/>
      <c r="R185" s="880"/>
      <c r="S185" s="880"/>
      <c r="T185" s="888"/>
    </row>
    <row r="186" spans="1:20" ht="12.75">
      <c r="A186" s="274" t="s">
        <v>361</v>
      </c>
      <c r="B186" s="634"/>
      <c r="C186" s="634">
        <v>2013</v>
      </c>
      <c r="D186" s="644" t="s">
        <v>28</v>
      </c>
      <c r="E186" s="644" t="s">
        <v>417</v>
      </c>
      <c r="F186" s="873" t="s">
        <v>493</v>
      </c>
      <c r="G186" s="876" t="s">
        <v>472</v>
      </c>
      <c r="H186" s="874" t="s">
        <v>480</v>
      </c>
      <c r="I186" s="875"/>
      <c r="J186" s="876">
        <v>1000</v>
      </c>
      <c r="K186" s="875"/>
      <c r="L186" s="877" t="s">
        <v>149</v>
      </c>
      <c r="M186" s="880"/>
      <c r="N186" s="880"/>
      <c r="O186" s="880"/>
      <c r="P186" s="880"/>
      <c r="Q186" s="880"/>
      <c r="R186" s="880"/>
      <c r="S186" s="880"/>
      <c r="T186" s="888"/>
    </row>
    <row r="187" spans="1:20" ht="12.75">
      <c r="A187" s="274" t="s">
        <v>361</v>
      </c>
      <c r="B187" s="634"/>
      <c r="C187" s="634">
        <v>2013</v>
      </c>
      <c r="D187" s="644" t="s">
        <v>28</v>
      </c>
      <c r="E187" s="644" t="s">
        <v>440</v>
      </c>
      <c r="F187" s="873"/>
      <c r="G187" s="876"/>
      <c r="H187" s="874"/>
      <c r="I187" s="875"/>
      <c r="J187" s="876"/>
      <c r="K187" s="875"/>
      <c r="L187" s="877"/>
      <c r="M187" s="880"/>
      <c r="N187" s="880"/>
      <c r="O187" s="880"/>
      <c r="P187" s="880"/>
      <c r="Q187" s="880"/>
      <c r="R187" s="880"/>
      <c r="S187" s="880"/>
      <c r="T187" s="888"/>
    </row>
    <row r="188" spans="1:20" ht="12.75">
      <c r="A188" s="274" t="s">
        <v>361</v>
      </c>
      <c r="B188" s="634"/>
      <c r="C188" s="634">
        <v>2013</v>
      </c>
      <c r="D188" s="644" t="s">
        <v>28</v>
      </c>
      <c r="E188" s="644" t="s">
        <v>447</v>
      </c>
      <c r="F188" s="639" t="s">
        <v>493</v>
      </c>
      <c r="G188" s="634" t="s">
        <v>472</v>
      </c>
      <c r="H188" s="638" t="s">
        <v>480</v>
      </c>
      <c r="I188" s="635"/>
      <c r="J188" s="634">
        <v>1800</v>
      </c>
      <c r="K188" s="635"/>
      <c r="L188" s="640" t="s">
        <v>149</v>
      </c>
      <c r="M188" s="332"/>
      <c r="N188" s="332"/>
      <c r="O188" s="332"/>
      <c r="P188" s="332"/>
      <c r="Q188" s="332"/>
      <c r="R188" s="332"/>
      <c r="S188" s="332"/>
      <c r="T188" s="333"/>
    </row>
    <row r="189" spans="1:20" ht="12.75">
      <c r="A189" s="274" t="s">
        <v>361</v>
      </c>
      <c r="B189" s="634"/>
      <c r="C189" s="634">
        <v>2013</v>
      </c>
      <c r="D189" s="644" t="s">
        <v>28</v>
      </c>
      <c r="E189" s="644" t="s">
        <v>447</v>
      </c>
      <c r="F189" s="639" t="s">
        <v>495</v>
      </c>
      <c r="G189" s="634" t="s">
        <v>476</v>
      </c>
      <c r="H189" s="638" t="s">
        <v>480</v>
      </c>
      <c r="I189" s="635"/>
      <c r="J189" s="634">
        <v>400</v>
      </c>
      <c r="K189" s="635"/>
      <c r="L189" s="640" t="s">
        <v>149</v>
      </c>
      <c r="M189" s="332"/>
      <c r="N189" s="332"/>
      <c r="O189" s="332"/>
      <c r="P189" s="332"/>
      <c r="Q189" s="332"/>
      <c r="R189" s="332"/>
      <c r="S189" s="332"/>
      <c r="T189" s="333"/>
    </row>
    <row r="190" spans="1:20" ht="13.5" thickBot="1">
      <c r="A190" s="275" t="s">
        <v>361</v>
      </c>
      <c r="B190" s="648"/>
      <c r="C190" s="648">
        <v>2013</v>
      </c>
      <c r="D190" s="649" t="s">
        <v>30</v>
      </c>
      <c r="E190" s="649" t="s">
        <v>496</v>
      </c>
      <c r="F190" s="647" t="s">
        <v>485</v>
      </c>
      <c r="G190" s="648" t="s">
        <v>472</v>
      </c>
      <c r="H190" s="646" t="s">
        <v>480</v>
      </c>
      <c r="I190" s="513"/>
      <c r="J190" s="524" t="s">
        <v>152</v>
      </c>
      <c r="K190" s="513"/>
      <c r="L190" s="524"/>
      <c r="M190" s="340"/>
      <c r="N190" s="340"/>
      <c r="O190" s="340"/>
      <c r="P190" s="340"/>
      <c r="Q190" s="340"/>
      <c r="R190" s="340"/>
      <c r="S190" s="340"/>
      <c r="T190" s="341"/>
    </row>
  </sheetData>
  <sheetProtection/>
  <autoFilter ref="A1:Y190"/>
  <mergeCells count="680">
    <mergeCell ref="O186:O187"/>
    <mergeCell ref="P186:P187"/>
    <mergeCell ref="Q186:Q187"/>
    <mergeCell ref="R186:R187"/>
    <mergeCell ref="S186:S187"/>
    <mergeCell ref="T186:T187"/>
    <mergeCell ref="T184:T185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N184:N185"/>
    <mergeCell ref="O184:O185"/>
    <mergeCell ref="P184:P185"/>
    <mergeCell ref="Q184:Q185"/>
    <mergeCell ref="R184:R185"/>
    <mergeCell ref="S184:S185"/>
    <mergeCell ref="S178:S179"/>
    <mergeCell ref="T178:T179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M178:M179"/>
    <mergeCell ref="N178:N179"/>
    <mergeCell ref="O178:O179"/>
    <mergeCell ref="P178:P179"/>
    <mergeCell ref="Q178:Q179"/>
    <mergeCell ref="R178:R179"/>
    <mergeCell ref="R173:R174"/>
    <mergeCell ref="S173:S174"/>
    <mergeCell ref="T173:T174"/>
    <mergeCell ref="F178:F179"/>
    <mergeCell ref="G178:G179"/>
    <mergeCell ref="H178:H179"/>
    <mergeCell ref="I178:I179"/>
    <mergeCell ref="J178:J179"/>
    <mergeCell ref="K178:K179"/>
    <mergeCell ref="L178:L179"/>
    <mergeCell ref="L173:L174"/>
    <mergeCell ref="M173:M174"/>
    <mergeCell ref="N173:N174"/>
    <mergeCell ref="O173:O174"/>
    <mergeCell ref="P173:P174"/>
    <mergeCell ref="Q173:Q174"/>
    <mergeCell ref="F173:F174"/>
    <mergeCell ref="G173:G174"/>
    <mergeCell ref="H173:H174"/>
    <mergeCell ref="I173:I174"/>
    <mergeCell ref="J173:J174"/>
    <mergeCell ref="K173:K174"/>
    <mergeCell ref="O170:O171"/>
    <mergeCell ref="P170:P171"/>
    <mergeCell ref="Q170:Q171"/>
    <mergeCell ref="R170:R171"/>
    <mergeCell ref="S170:S171"/>
    <mergeCell ref="T170:T171"/>
    <mergeCell ref="T168:T169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N168:N169"/>
    <mergeCell ref="O168:O169"/>
    <mergeCell ref="P168:P169"/>
    <mergeCell ref="Q168:Q169"/>
    <mergeCell ref="R168:R169"/>
    <mergeCell ref="S168:S169"/>
    <mergeCell ref="R161:R162"/>
    <mergeCell ref="S161:S162"/>
    <mergeCell ref="T161:T162"/>
    <mergeCell ref="G168:G169"/>
    <mergeCell ref="H168:H169"/>
    <mergeCell ref="I168:I169"/>
    <mergeCell ref="J168:J169"/>
    <mergeCell ref="K168:K169"/>
    <mergeCell ref="L168:L169"/>
    <mergeCell ref="M168:M169"/>
    <mergeCell ref="L161:L162"/>
    <mergeCell ref="M161:M162"/>
    <mergeCell ref="N161:N162"/>
    <mergeCell ref="O161:O162"/>
    <mergeCell ref="P161:P162"/>
    <mergeCell ref="Q161:Q162"/>
    <mergeCell ref="F161:F162"/>
    <mergeCell ref="G161:G162"/>
    <mergeCell ref="H161:H162"/>
    <mergeCell ref="I161:I162"/>
    <mergeCell ref="J161:J162"/>
    <mergeCell ref="K161:K162"/>
    <mergeCell ref="O158:O159"/>
    <mergeCell ref="P158:P159"/>
    <mergeCell ref="Q158:Q159"/>
    <mergeCell ref="R158:R159"/>
    <mergeCell ref="S158:S159"/>
    <mergeCell ref="T158:T159"/>
    <mergeCell ref="T156:T157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N156:N157"/>
    <mergeCell ref="O156:O157"/>
    <mergeCell ref="P156:P157"/>
    <mergeCell ref="Q156:Q157"/>
    <mergeCell ref="R156:R157"/>
    <mergeCell ref="S156:S157"/>
    <mergeCell ref="S154:S155"/>
    <mergeCell ref="T154:T155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M154:M155"/>
    <mergeCell ref="N154:N155"/>
    <mergeCell ref="O154:O155"/>
    <mergeCell ref="P154:P155"/>
    <mergeCell ref="Q154:Q155"/>
    <mergeCell ref="R154:R155"/>
    <mergeCell ref="R145:R146"/>
    <mergeCell ref="S145:S146"/>
    <mergeCell ref="T145:T146"/>
    <mergeCell ref="F154:F155"/>
    <mergeCell ref="G154:G155"/>
    <mergeCell ref="H154:H155"/>
    <mergeCell ref="I154:I155"/>
    <mergeCell ref="J154:J155"/>
    <mergeCell ref="K154:K155"/>
    <mergeCell ref="L154:L155"/>
    <mergeCell ref="L145:L146"/>
    <mergeCell ref="M145:M146"/>
    <mergeCell ref="N145:N146"/>
    <mergeCell ref="O145:O146"/>
    <mergeCell ref="P145:P146"/>
    <mergeCell ref="Q145:Q146"/>
    <mergeCell ref="F145:F146"/>
    <mergeCell ref="G145:G146"/>
    <mergeCell ref="H145:H146"/>
    <mergeCell ref="I145:I146"/>
    <mergeCell ref="J145:J146"/>
    <mergeCell ref="K145:K146"/>
    <mergeCell ref="O140:O141"/>
    <mergeCell ref="P140:P141"/>
    <mergeCell ref="Q140:Q141"/>
    <mergeCell ref="R140:R141"/>
    <mergeCell ref="S140:S141"/>
    <mergeCell ref="T140:T141"/>
    <mergeCell ref="T137:T138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N137:N138"/>
    <mergeCell ref="O137:O138"/>
    <mergeCell ref="P137:P138"/>
    <mergeCell ref="Q137:Q138"/>
    <mergeCell ref="R137:R138"/>
    <mergeCell ref="S137:S138"/>
    <mergeCell ref="S135:S136"/>
    <mergeCell ref="T135:T136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M135:M136"/>
    <mergeCell ref="N135:N136"/>
    <mergeCell ref="O135:O136"/>
    <mergeCell ref="P135:P136"/>
    <mergeCell ref="Q135:Q136"/>
    <mergeCell ref="R135:R136"/>
    <mergeCell ref="R133:R134"/>
    <mergeCell ref="S133:S134"/>
    <mergeCell ref="T133:T134"/>
    <mergeCell ref="F135:F136"/>
    <mergeCell ref="G135:G136"/>
    <mergeCell ref="H135:H136"/>
    <mergeCell ref="I135:I136"/>
    <mergeCell ref="J135:J136"/>
    <mergeCell ref="K135:K136"/>
    <mergeCell ref="L135:L136"/>
    <mergeCell ref="L133:L134"/>
    <mergeCell ref="M133:M134"/>
    <mergeCell ref="N133:N134"/>
    <mergeCell ref="O133:O134"/>
    <mergeCell ref="P133:P134"/>
    <mergeCell ref="Q133:Q134"/>
    <mergeCell ref="F133:F134"/>
    <mergeCell ref="G133:G134"/>
    <mergeCell ref="H133:H134"/>
    <mergeCell ref="I133:I134"/>
    <mergeCell ref="J133:J134"/>
    <mergeCell ref="K133:K134"/>
    <mergeCell ref="O124:O125"/>
    <mergeCell ref="P124:P125"/>
    <mergeCell ref="Q124:Q125"/>
    <mergeCell ref="R124:R125"/>
    <mergeCell ref="S124:S125"/>
    <mergeCell ref="T124:T125"/>
    <mergeCell ref="T122:T123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N122:N123"/>
    <mergeCell ref="O122:O123"/>
    <mergeCell ref="P122:P123"/>
    <mergeCell ref="Q122:Q123"/>
    <mergeCell ref="R122:R123"/>
    <mergeCell ref="S122:S123"/>
    <mergeCell ref="S116:S117"/>
    <mergeCell ref="T116:T117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M116:M117"/>
    <mergeCell ref="N116:N117"/>
    <mergeCell ref="O116:O117"/>
    <mergeCell ref="P116:P117"/>
    <mergeCell ref="Q116:Q117"/>
    <mergeCell ref="R116:R117"/>
    <mergeCell ref="R111:R112"/>
    <mergeCell ref="S111:S112"/>
    <mergeCell ref="T111:T112"/>
    <mergeCell ref="F116:F117"/>
    <mergeCell ref="G116:G117"/>
    <mergeCell ref="H116:H117"/>
    <mergeCell ref="I116:I117"/>
    <mergeCell ref="J116:J117"/>
    <mergeCell ref="K116:K117"/>
    <mergeCell ref="L116:L117"/>
    <mergeCell ref="L111:L112"/>
    <mergeCell ref="M111:M112"/>
    <mergeCell ref="N111:N112"/>
    <mergeCell ref="O111:O112"/>
    <mergeCell ref="P111:P112"/>
    <mergeCell ref="Q111:Q112"/>
    <mergeCell ref="F111:F112"/>
    <mergeCell ref="G111:G112"/>
    <mergeCell ref="H111:H112"/>
    <mergeCell ref="I111:I112"/>
    <mergeCell ref="J111:J112"/>
    <mergeCell ref="K111:K112"/>
    <mergeCell ref="O108:O109"/>
    <mergeCell ref="P108:P109"/>
    <mergeCell ref="Q108:Q109"/>
    <mergeCell ref="R108:R109"/>
    <mergeCell ref="S108:S109"/>
    <mergeCell ref="T108:T109"/>
    <mergeCell ref="T106:T107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N106:N107"/>
    <mergeCell ref="O106:O107"/>
    <mergeCell ref="P106:P107"/>
    <mergeCell ref="Q106:Q107"/>
    <mergeCell ref="R106:R107"/>
    <mergeCell ref="S106:S107"/>
    <mergeCell ref="R99:R100"/>
    <mergeCell ref="S99:S100"/>
    <mergeCell ref="T99:T100"/>
    <mergeCell ref="G106:G107"/>
    <mergeCell ref="H106:H107"/>
    <mergeCell ref="I106:I107"/>
    <mergeCell ref="J106:J107"/>
    <mergeCell ref="K106:K107"/>
    <mergeCell ref="L106:L107"/>
    <mergeCell ref="M106:M107"/>
    <mergeCell ref="L99:L100"/>
    <mergeCell ref="M99:M100"/>
    <mergeCell ref="N99:N100"/>
    <mergeCell ref="O99:O100"/>
    <mergeCell ref="P99:P100"/>
    <mergeCell ref="Q99:Q100"/>
    <mergeCell ref="F99:F100"/>
    <mergeCell ref="G99:G100"/>
    <mergeCell ref="H99:H100"/>
    <mergeCell ref="I99:I100"/>
    <mergeCell ref="J99:J100"/>
    <mergeCell ref="K99:K100"/>
    <mergeCell ref="O96:O97"/>
    <mergeCell ref="P96:P97"/>
    <mergeCell ref="Q96:Q97"/>
    <mergeCell ref="R96:R97"/>
    <mergeCell ref="S96:S97"/>
    <mergeCell ref="T96:T97"/>
    <mergeCell ref="T94:T95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N94:N95"/>
    <mergeCell ref="O94:O95"/>
    <mergeCell ref="P94:P95"/>
    <mergeCell ref="Q94:Q95"/>
    <mergeCell ref="R94:R95"/>
    <mergeCell ref="S94:S95"/>
    <mergeCell ref="S92:S93"/>
    <mergeCell ref="T92:T93"/>
    <mergeCell ref="F94:F95"/>
    <mergeCell ref="G94:G95"/>
    <mergeCell ref="H94:H95"/>
    <mergeCell ref="I94:I95"/>
    <mergeCell ref="J94:J95"/>
    <mergeCell ref="K94:K95"/>
    <mergeCell ref="L94:L95"/>
    <mergeCell ref="M94:M95"/>
    <mergeCell ref="M92:M93"/>
    <mergeCell ref="N92:N93"/>
    <mergeCell ref="O92:O93"/>
    <mergeCell ref="P92:P93"/>
    <mergeCell ref="Q92:Q93"/>
    <mergeCell ref="R92:R93"/>
    <mergeCell ref="R83:R84"/>
    <mergeCell ref="S83:S84"/>
    <mergeCell ref="T83:T84"/>
    <mergeCell ref="F92:F93"/>
    <mergeCell ref="G92:G93"/>
    <mergeCell ref="H92:H93"/>
    <mergeCell ref="I92:I93"/>
    <mergeCell ref="J92:J93"/>
    <mergeCell ref="K92:K93"/>
    <mergeCell ref="L92:L93"/>
    <mergeCell ref="L83:L84"/>
    <mergeCell ref="M83:M84"/>
    <mergeCell ref="N83:N84"/>
    <mergeCell ref="O83:O84"/>
    <mergeCell ref="P83:P84"/>
    <mergeCell ref="Q83:Q84"/>
    <mergeCell ref="F83:F84"/>
    <mergeCell ref="G83:G84"/>
    <mergeCell ref="H83:H84"/>
    <mergeCell ref="I83:I84"/>
    <mergeCell ref="J83:J84"/>
    <mergeCell ref="K83:K84"/>
    <mergeCell ref="O78:O79"/>
    <mergeCell ref="P78:P79"/>
    <mergeCell ref="Q78:Q79"/>
    <mergeCell ref="R78:R79"/>
    <mergeCell ref="S78:S79"/>
    <mergeCell ref="T78:T79"/>
    <mergeCell ref="T75:T76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N75:N76"/>
    <mergeCell ref="O75:O76"/>
    <mergeCell ref="P75:P76"/>
    <mergeCell ref="Q75:Q76"/>
    <mergeCell ref="R75:R76"/>
    <mergeCell ref="S75:S76"/>
    <mergeCell ref="S73:S74"/>
    <mergeCell ref="T73:T74"/>
    <mergeCell ref="F75:F76"/>
    <mergeCell ref="G75:G76"/>
    <mergeCell ref="H75:H76"/>
    <mergeCell ref="I75:I76"/>
    <mergeCell ref="J75:J76"/>
    <mergeCell ref="K75:K76"/>
    <mergeCell ref="L75:L76"/>
    <mergeCell ref="M75:M76"/>
    <mergeCell ref="M73:M74"/>
    <mergeCell ref="N73:N74"/>
    <mergeCell ref="O73:O74"/>
    <mergeCell ref="P73:P74"/>
    <mergeCell ref="Q73:Q74"/>
    <mergeCell ref="R73:R74"/>
    <mergeCell ref="R71:R72"/>
    <mergeCell ref="S71:S72"/>
    <mergeCell ref="T71:T72"/>
    <mergeCell ref="F73:F74"/>
    <mergeCell ref="G73:G74"/>
    <mergeCell ref="H73:H74"/>
    <mergeCell ref="I73:I74"/>
    <mergeCell ref="J73:J74"/>
    <mergeCell ref="K73:K74"/>
    <mergeCell ref="L73:L74"/>
    <mergeCell ref="L71:L72"/>
    <mergeCell ref="M71:M72"/>
    <mergeCell ref="N71:N72"/>
    <mergeCell ref="O71:O72"/>
    <mergeCell ref="P71:P72"/>
    <mergeCell ref="Q71:Q72"/>
    <mergeCell ref="F71:F72"/>
    <mergeCell ref="G71:G72"/>
    <mergeCell ref="H71:H72"/>
    <mergeCell ref="I71:I72"/>
    <mergeCell ref="J71:J72"/>
    <mergeCell ref="K71:K72"/>
    <mergeCell ref="T32:T33"/>
    <mergeCell ref="T34:T35"/>
    <mergeCell ref="T37:T38"/>
    <mergeCell ref="T9:T10"/>
    <mergeCell ref="T11:T12"/>
    <mergeCell ref="T13:T14"/>
    <mergeCell ref="T16:T17"/>
    <mergeCell ref="T21:T22"/>
    <mergeCell ref="T30:T31"/>
    <mergeCell ref="S62:S63"/>
    <mergeCell ref="R9:R10"/>
    <mergeCell ref="R11:R12"/>
    <mergeCell ref="R13:R14"/>
    <mergeCell ref="T44:T45"/>
    <mergeCell ref="T46:T47"/>
    <mergeCell ref="T49:T50"/>
    <mergeCell ref="T54:T55"/>
    <mergeCell ref="T60:T61"/>
    <mergeCell ref="T62:T63"/>
    <mergeCell ref="S37:S38"/>
    <mergeCell ref="S44:S45"/>
    <mergeCell ref="S46:S47"/>
    <mergeCell ref="S49:S50"/>
    <mergeCell ref="S54:S55"/>
    <mergeCell ref="S60:S61"/>
    <mergeCell ref="R60:R61"/>
    <mergeCell ref="R62:R63"/>
    <mergeCell ref="S9:S10"/>
    <mergeCell ref="S11:S12"/>
    <mergeCell ref="S13:S14"/>
    <mergeCell ref="S16:S17"/>
    <mergeCell ref="S21:S22"/>
    <mergeCell ref="S30:S31"/>
    <mergeCell ref="S32:S33"/>
    <mergeCell ref="S34:S35"/>
    <mergeCell ref="P34:P35"/>
    <mergeCell ref="P37:P38"/>
    <mergeCell ref="R44:R45"/>
    <mergeCell ref="R46:R47"/>
    <mergeCell ref="R49:R50"/>
    <mergeCell ref="R54:R55"/>
    <mergeCell ref="Q34:Q35"/>
    <mergeCell ref="Q37:Q38"/>
    <mergeCell ref="Q44:Q45"/>
    <mergeCell ref="Q46:Q47"/>
    <mergeCell ref="R16:R17"/>
    <mergeCell ref="R21:R22"/>
    <mergeCell ref="R30:R31"/>
    <mergeCell ref="R32:R33"/>
    <mergeCell ref="R34:R35"/>
    <mergeCell ref="R37:R38"/>
    <mergeCell ref="Q60:Q61"/>
    <mergeCell ref="Q62:Q63"/>
    <mergeCell ref="P9:P10"/>
    <mergeCell ref="P16:P17"/>
    <mergeCell ref="P21:P22"/>
    <mergeCell ref="P30:P31"/>
    <mergeCell ref="P44:P45"/>
    <mergeCell ref="P46:P47"/>
    <mergeCell ref="P49:P50"/>
    <mergeCell ref="P32:P33"/>
    <mergeCell ref="Q49:Q50"/>
    <mergeCell ref="Q54:Q55"/>
    <mergeCell ref="P54:P55"/>
    <mergeCell ref="P60:P61"/>
    <mergeCell ref="P62:P63"/>
    <mergeCell ref="Q9:Q10"/>
    <mergeCell ref="Q11:Q12"/>
    <mergeCell ref="Q13:Q14"/>
    <mergeCell ref="Q16:Q17"/>
    <mergeCell ref="Q21:Q22"/>
    <mergeCell ref="Q30:Q31"/>
    <mergeCell ref="Q32:Q33"/>
    <mergeCell ref="N62:N63"/>
    <mergeCell ref="M16:M17"/>
    <mergeCell ref="M21:M22"/>
    <mergeCell ref="M30:M31"/>
    <mergeCell ref="M32:M33"/>
    <mergeCell ref="O46:O47"/>
    <mergeCell ref="O49:O50"/>
    <mergeCell ref="O54:O55"/>
    <mergeCell ref="O60:O61"/>
    <mergeCell ref="O62:O63"/>
    <mergeCell ref="N37:N38"/>
    <mergeCell ref="N44:N45"/>
    <mergeCell ref="N46:N47"/>
    <mergeCell ref="N49:N50"/>
    <mergeCell ref="N54:N55"/>
    <mergeCell ref="N60:N61"/>
    <mergeCell ref="M46:M47"/>
    <mergeCell ref="M49:M50"/>
    <mergeCell ref="M54:M55"/>
    <mergeCell ref="M60:M61"/>
    <mergeCell ref="M62:M63"/>
    <mergeCell ref="N9:N10"/>
    <mergeCell ref="N11:N12"/>
    <mergeCell ref="N13:N14"/>
    <mergeCell ref="N16:N17"/>
    <mergeCell ref="N21:N22"/>
    <mergeCell ref="M9:M10"/>
    <mergeCell ref="M11:M12"/>
    <mergeCell ref="M13:M14"/>
    <mergeCell ref="M3:R3"/>
    <mergeCell ref="F9:F10"/>
    <mergeCell ref="F13:F14"/>
    <mergeCell ref="F11:F12"/>
    <mergeCell ref="J11:J12"/>
    <mergeCell ref="P11:P12"/>
    <mergeCell ref="P13:P14"/>
    <mergeCell ref="K16:K17"/>
    <mergeCell ref="L16:L17"/>
    <mergeCell ref="F3:F4"/>
    <mergeCell ref="A3:A4"/>
    <mergeCell ref="B3:B4"/>
    <mergeCell ref="C3:C4"/>
    <mergeCell ref="D3:D4"/>
    <mergeCell ref="E3:E4"/>
    <mergeCell ref="G3:G4"/>
    <mergeCell ref="G13:G14"/>
    <mergeCell ref="H13:H14"/>
    <mergeCell ref="I13:I14"/>
    <mergeCell ref="L11:L12"/>
    <mergeCell ref="J13:J14"/>
    <mergeCell ref="K13:K14"/>
    <mergeCell ref="L13:L14"/>
    <mergeCell ref="G11:G12"/>
    <mergeCell ref="H11:H12"/>
    <mergeCell ref="I11:I12"/>
    <mergeCell ref="K9:K10"/>
    <mergeCell ref="K11:K12"/>
    <mergeCell ref="L9:L10"/>
    <mergeCell ref="G9:G10"/>
    <mergeCell ref="H9:H10"/>
    <mergeCell ref="I9:I10"/>
    <mergeCell ref="J9:J10"/>
    <mergeCell ref="O30:O31"/>
    <mergeCell ref="O32:O33"/>
    <mergeCell ref="O34:O35"/>
    <mergeCell ref="O37:O38"/>
    <mergeCell ref="O44:O45"/>
    <mergeCell ref="K30:K31"/>
    <mergeCell ref="L30:L31"/>
    <mergeCell ref="N30:N31"/>
    <mergeCell ref="N32:N33"/>
    <mergeCell ref="N34:N35"/>
    <mergeCell ref="K21:K22"/>
    <mergeCell ref="L21:L22"/>
    <mergeCell ref="M34:M35"/>
    <mergeCell ref="M37:M38"/>
    <mergeCell ref="M44:M45"/>
    <mergeCell ref="O9:O10"/>
    <mergeCell ref="O11:O12"/>
    <mergeCell ref="O13:O14"/>
    <mergeCell ref="O16:O17"/>
    <mergeCell ref="O21:O22"/>
    <mergeCell ref="H30:H31"/>
    <mergeCell ref="I30:I31"/>
    <mergeCell ref="J30:J31"/>
    <mergeCell ref="F21:F22"/>
    <mergeCell ref="G21:G22"/>
    <mergeCell ref="H21:H22"/>
    <mergeCell ref="I21:I22"/>
    <mergeCell ref="J21:J22"/>
    <mergeCell ref="J32:J33"/>
    <mergeCell ref="K32:K33"/>
    <mergeCell ref="L32:L33"/>
    <mergeCell ref="F16:F17"/>
    <mergeCell ref="G16:G17"/>
    <mergeCell ref="H16:H17"/>
    <mergeCell ref="I16:I17"/>
    <mergeCell ref="J16:J17"/>
    <mergeCell ref="F30:F31"/>
    <mergeCell ref="G30:G31"/>
    <mergeCell ref="F37:F38"/>
    <mergeCell ref="G37:G38"/>
    <mergeCell ref="H37:H38"/>
    <mergeCell ref="I37:I38"/>
    <mergeCell ref="F32:F33"/>
    <mergeCell ref="G32:G33"/>
    <mergeCell ref="H32:H33"/>
    <mergeCell ref="I32:I33"/>
    <mergeCell ref="L46:L47"/>
    <mergeCell ref="K49:K50"/>
    <mergeCell ref="L49:L50"/>
    <mergeCell ref="G44:G45"/>
    <mergeCell ref="H44:H45"/>
    <mergeCell ref="F34:F35"/>
    <mergeCell ref="G34:G35"/>
    <mergeCell ref="H34:H35"/>
    <mergeCell ref="I34:I35"/>
    <mergeCell ref="J34:J35"/>
    <mergeCell ref="K34:K35"/>
    <mergeCell ref="L34:L35"/>
    <mergeCell ref="I44:I45"/>
    <mergeCell ref="J44:J45"/>
    <mergeCell ref="K44:K45"/>
    <mergeCell ref="L44:L45"/>
    <mergeCell ref="J37:J38"/>
    <mergeCell ref="K37:K38"/>
    <mergeCell ref="L37:L38"/>
    <mergeCell ref="F46:F47"/>
    <mergeCell ref="G46:G47"/>
    <mergeCell ref="H46:H47"/>
    <mergeCell ref="I46:I47"/>
    <mergeCell ref="J46:J47"/>
    <mergeCell ref="K46:K47"/>
    <mergeCell ref="F60:F61"/>
    <mergeCell ref="G60:G61"/>
    <mergeCell ref="H60:H61"/>
    <mergeCell ref="I60:I61"/>
    <mergeCell ref="J60:J61"/>
    <mergeCell ref="F49:F50"/>
    <mergeCell ref="G49:G50"/>
    <mergeCell ref="H49:H50"/>
    <mergeCell ref="I49:I50"/>
    <mergeCell ref="J49:J50"/>
    <mergeCell ref="L54:L55"/>
    <mergeCell ref="K60:K61"/>
    <mergeCell ref="L60:L61"/>
    <mergeCell ref="F62:F63"/>
    <mergeCell ref="G62:G63"/>
    <mergeCell ref="H62:H63"/>
    <mergeCell ref="I62:I63"/>
    <mergeCell ref="J62:J63"/>
    <mergeCell ref="K62:K63"/>
    <mergeCell ref="L62:L63"/>
    <mergeCell ref="F54:F55"/>
    <mergeCell ref="G54:G55"/>
    <mergeCell ref="H54:H55"/>
    <mergeCell ref="I54:I55"/>
    <mergeCell ref="J54:J55"/>
    <mergeCell ref="K54:K55"/>
  </mergeCells>
  <printOptions/>
  <pageMargins left="0.7874015748031497" right="0.7874015748031497" top="1.062992125984252" bottom="1.062992125984252" header="0.7874015748031497" footer="0.7874015748031497"/>
  <pageSetup fitToHeight="2" fitToWidth="1" horizontalDpi="600" verticalDpi="600" orientation="portrait" paperSize="8" scale="35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8"/>
  <sheetViews>
    <sheetView zoomScaleSheetLayoutView="100" zoomScalePageLayoutView="0" workbookViewId="0" topLeftCell="A1">
      <selection activeCell="C28" sqref="C28"/>
    </sheetView>
  </sheetViews>
  <sheetFormatPr defaultColWidth="11.57421875" defaultRowHeight="12.75"/>
  <cols>
    <col min="1" max="4" width="11.57421875" style="1" customWidth="1"/>
    <col min="5" max="5" width="19.421875" style="1" customWidth="1"/>
    <col min="6" max="6" width="11.57421875" style="1" customWidth="1"/>
    <col min="7" max="7" width="21.8515625" style="1" customWidth="1"/>
    <col min="8" max="8" width="11.57421875" style="1" customWidth="1"/>
    <col min="9" max="9" width="21.421875" style="1" customWidth="1"/>
    <col min="10" max="10" width="14.57421875" style="1" customWidth="1"/>
    <col min="11" max="11" width="17.00390625" style="1" customWidth="1"/>
    <col min="12" max="13" width="22.00390625" style="1" customWidth="1"/>
    <col min="14" max="15" width="16.421875" style="1" customWidth="1"/>
    <col min="16" max="17" width="17.421875" style="1" customWidth="1"/>
    <col min="18" max="18" width="22.8515625" style="1" customWidth="1"/>
    <col min="19" max="16384" width="11.57421875" style="1" customWidth="1"/>
  </cols>
  <sheetData>
    <row r="1" spans="1:256" ht="15.75" customHeight="1">
      <c r="A1" s="95" t="s">
        <v>172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01" t="s">
        <v>1</v>
      </c>
      <c r="M1" s="277" t="s">
        <v>12</v>
      </c>
      <c r="IS1"/>
      <c r="IT1"/>
      <c r="IU1"/>
      <c r="IV1"/>
    </row>
    <row r="2" spans="1:256" ht="15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1" t="s">
        <v>2</v>
      </c>
      <c r="M2" s="102"/>
      <c r="N2" s="92"/>
      <c r="O2" s="92"/>
      <c r="P2" s="92"/>
      <c r="Q2" s="92"/>
      <c r="R2" s="92"/>
      <c r="IS2"/>
      <c r="IT2"/>
      <c r="IU2"/>
      <c r="IV2"/>
    </row>
    <row r="3" spans="1:18" ht="12.75" customHeight="1">
      <c r="A3" s="890" t="s">
        <v>3</v>
      </c>
      <c r="B3" s="890" t="s">
        <v>153</v>
      </c>
      <c r="C3" s="890" t="s">
        <v>173</v>
      </c>
      <c r="D3" s="890" t="s">
        <v>124</v>
      </c>
      <c r="E3" s="890" t="s">
        <v>17</v>
      </c>
      <c r="F3" s="890" t="s">
        <v>90</v>
      </c>
      <c r="G3" s="890" t="s">
        <v>154</v>
      </c>
      <c r="H3" s="890" t="s">
        <v>155</v>
      </c>
      <c r="I3" s="890" t="s">
        <v>174</v>
      </c>
      <c r="J3" s="891" t="s">
        <v>175</v>
      </c>
      <c r="K3" s="891"/>
      <c r="L3" s="891"/>
      <c r="M3" s="891"/>
      <c r="N3" s="103"/>
      <c r="O3" s="103"/>
      <c r="P3" s="103"/>
      <c r="Q3" s="103"/>
      <c r="R3" s="92"/>
    </row>
    <row r="4" spans="1:256" ht="63.75">
      <c r="A4" s="890"/>
      <c r="B4" s="890"/>
      <c r="C4" s="890"/>
      <c r="D4" s="890"/>
      <c r="E4" s="890"/>
      <c r="F4" s="890"/>
      <c r="G4" s="890"/>
      <c r="H4" s="890"/>
      <c r="I4" s="890"/>
      <c r="J4" s="97" t="s">
        <v>161</v>
      </c>
      <c r="K4" s="99" t="s">
        <v>163</v>
      </c>
      <c r="L4" s="98" t="s">
        <v>165</v>
      </c>
      <c r="M4" s="99" t="s">
        <v>176</v>
      </c>
      <c r="N4" s="92"/>
      <c r="O4" s="92"/>
      <c r="P4" s="92"/>
      <c r="Q4" s="92"/>
      <c r="R4" s="92"/>
      <c r="IS4"/>
      <c r="IT4"/>
      <c r="IU4"/>
      <c r="IV4"/>
    </row>
    <row r="5" spans="1:256" ht="12.75">
      <c r="A5" s="276" t="s">
        <v>361</v>
      </c>
      <c r="B5" s="104"/>
      <c r="C5" s="104"/>
      <c r="D5" s="56"/>
      <c r="E5" s="105"/>
      <c r="F5" s="105"/>
      <c r="G5" s="106"/>
      <c r="H5" s="56"/>
      <c r="I5" s="107"/>
      <c r="J5" s="43"/>
      <c r="K5" s="108"/>
      <c r="L5" s="58"/>
      <c r="M5" s="58"/>
      <c r="IS5"/>
      <c r="IT5"/>
      <c r="IU5"/>
      <c r="IV5"/>
    </row>
    <row r="6" spans="1:256" ht="12.75">
      <c r="A6" s="105"/>
      <c r="B6" s="105"/>
      <c r="C6" s="105"/>
      <c r="D6" s="56"/>
      <c r="E6" s="105"/>
      <c r="F6" s="105"/>
      <c r="G6" s="106"/>
      <c r="H6" s="56"/>
      <c r="I6" s="107"/>
      <c r="J6" s="109"/>
      <c r="K6" s="58"/>
      <c r="L6" s="58"/>
      <c r="M6" s="58"/>
      <c r="IS6"/>
      <c r="IT6"/>
      <c r="IU6"/>
      <c r="IV6"/>
    </row>
    <row r="7" spans="1:256" ht="12.75">
      <c r="A7" s="105"/>
      <c r="B7" s="105"/>
      <c r="C7" s="105"/>
      <c r="D7" s="56"/>
      <c r="E7" s="105"/>
      <c r="F7" s="105"/>
      <c r="G7" s="106"/>
      <c r="H7" s="56"/>
      <c r="I7" s="107"/>
      <c r="J7" s="58"/>
      <c r="K7" s="58"/>
      <c r="L7" s="58"/>
      <c r="M7" s="58"/>
      <c r="O7" s="84"/>
      <c r="P7" s="84"/>
      <c r="Q7" s="84"/>
      <c r="R7" s="84"/>
      <c r="IS7"/>
      <c r="IT7"/>
      <c r="IU7"/>
      <c r="IV7"/>
    </row>
    <row r="8" spans="1:256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IS8"/>
      <c r="IT8"/>
      <c r="IU8"/>
      <c r="IV8"/>
    </row>
    <row r="9" spans="1:256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IS9"/>
      <c r="IT9"/>
      <c r="IU9"/>
      <c r="IV9"/>
    </row>
    <row r="10" spans="1:256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IS10"/>
      <c r="IT10"/>
      <c r="IU10"/>
      <c r="IV10"/>
    </row>
    <row r="11" spans="1:256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IS11"/>
      <c r="IT11"/>
      <c r="IU11"/>
      <c r="IV11"/>
    </row>
    <row r="12" spans="1:256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IS12"/>
      <c r="IT12"/>
      <c r="IU12"/>
      <c r="IV12"/>
    </row>
    <row r="13" spans="1:256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IS13"/>
      <c r="IT13"/>
      <c r="IU13"/>
      <c r="IV13"/>
    </row>
    <row r="14" spans="1:256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IS14"/>
      <c r="IT14"/>
      <c r="IU14"/>
      <c r="IV14"/>
    </row>
    <row r="15" spans="1:256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IS15"/>
      <c r="IT15"/>
      <c r="IU15"/>
      <c r="IV15"/>
    </row>
    <row r="16" spans="1:256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IS16"/>
      <c r="IT16"/>
      <c r="IU16"/>
      <c r="IV16"/>
    </row>
    <row r="17" spans="1:256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IS17"/>
      <c r="IT17"/>
      <c r="IU17"/>
      <c r="IV17"/>
    </row>
    <row r="18" spans="1:256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IS18"/>
      <c r="IT18"/>
      <c r="IU18"/>
      <c r="IV18"/>
    </row>
    <row r="19" spans="1:256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IS19"/>
      <c r="IT19"/>
      <c r="IU19"/>
      <c r="IV19"/>
    </row>
    <row r="20" spans="1:256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IS20"/>
      <c r="IT20"/>
      <c r="IU20"/>
      <c r="IV20"/>
    </row>
    <row r="21" spans="1:256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IS21"/>
      <c r="IT21"/>
      <c r="IU21"/>
      <c r="IV21"/>
    </row>
    <row r="22" spans="1:256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IS22"/>
      <c r="IT22"/>
      <c r="IU22"/>
      <c r="IV22"/>
    </row>
    <row r="23" spans="255:256" ht="12.75">
      <c r="IU23"/>
      <c r="IV23"/>
    </row>
    <row r="24" ht="12.75">
      <c r="IV24"/>
    </row>
    <row r="25" ht="12.75">
      <c r="IV25"/>
    </row>
    <row r="26" ht="12.75">
      <c r="IV26"/>
    </row>
    <row r="27" ht="12.75">
      <c r="IV27"/>
    </row>
    <row r="28" ht="12.75">
      <c r="IV28"/>
    </row>
  </sheetData>
  <sheetProtection/>
  <mergeCells count="10">
    <mergeCell ref="A3:A4"/>
    <mergeCell ref="B3:B4"/>
    <mergeCell ref="C3:C4"/>
    <mergeCell ref="D3:D4"/>
    <mergeCell ref="I3:I4"/>
    <mergeCell ref="J3:M3"/>
    <mergeCell ref="E3:E4"/>
    <mergeCell ref="F3:F4"/>
    <mergeCell ref="G3:G4"/>
    <mergeCell ref="H3:H4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4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52"/>
  <sheetViews>
    <sheetView zoomScaleSheetLayoutView="100" zoomScalePageLayoutView="0" workbookViewId="0" topLeftCell="A13">
      <selection activeCell="E1" sqref="E1"/>
    </sheetView>
  </sheetViews>
  <sheetFormatPr defaultColWidth="11.57421875" defaultRowHeight="19.5" customHeight="1"/>
  <cols>
    <col min="1" max="1" width="14.57421875" style="224" customWidth="1"/>
    <col min="2" max="2" width="28.421875" style="355" bestFit="1" customWidth="1"/>
    <col min="3" max="3" width="25.8515625" style="355" bestFit="1" customWidth="1"/>
    <col min="4" max="4" width="6.421875" style="355" bestFit="1" customWidth="1"/>
    <col min="5" max="5" width="53.8515625" style="388" bestFit="1" customWidth="1"/>
    <col min="6" max="6" width="8.140625" style="355" bestFit="1" customWidth="1"/>
    <col min="7" max="7" width="8.7109375" style="355" bestFit="1" customWidth="1"/>
    <col min="8" max="8" width="11.140625" style="355" bestFit="1" customWidth="1"/>
    <col min="9" max="9" width="11.7109375" style="355" bestFit="1" customWidth="1"/>
    <col min="10" max="10" width="9.28125" style="355" bestFit="1" customWidth="1"/>
    <col min="11" max="11" width="36.7109375" style="391" bestFit="1" customWidth="1"/>
    <col min="12" max="12" width="11.57421875" style="355" customWidth="1"/>
    <col min="13" max="16384" width="11.57421875" style="345" customWidth="1"/>
  </cols>
  <sheetData>
    <row r="1" spans="1:12" ht="21" customHeight="1">
      <c r="A1" s="623" t="s">
        <v>178</v>
      </c>
      <c r="B1" s="624"/>
      <c r="C1" s="624"/>
      <c r="D1" s="625"/>
      <c r="E1" s="626"/>
      <c r="F1" s="625"/>
      <c r="G1" s="625"/>
      <c r="H1" s="343" t="s">
        <v>1</v>
      </c>
      <c r="I1" s="895" t="s">
        <v>12</v>
      </c>
      <c r="J1" s="896"/>
      <c r="K1" s="389"/>
      <c r="L1" s="344"/>
    </row>
    <row r="2" spans="1:12" ht="19.5" customHeight="1" thickBot="1">
      <c r="A2" s="627"/>
      <c r="B2" s="346"/>
      <c r="C2" s="346"/>
      <c r="D2" s="346"/>
      <c r="E2" s="378"/>
      <c r="F2" s="347"/>
      <c r="G2" s="347"/>
      <c r="H2" s="348"/>
      <c r="I2" s="897"/>
      <c r="J2" s="898"/>
      <c r="K2" s="389"/>
      <c r="L2" s="344"/>
    </row>
    <row r="3" spans="1:256" ht="51" customHeight="1" thickBot="1">
      <c r="A3" s="349" t="s">
        <v>3</v>
      </c>
      <c r="B3" s="350" t="s">
        <v>154</v>
      </c>
      <c r="C3" s="351" t="s">
        <v>17</v>
      </c>
      <c r="D3" s="351" t="s">
        <v>5</v>
      </c>
      <c r="E3" s="379" t="s">
        <v>179</v>
      </c>
      <c r="F3" s="352" t="s">
        <v>155</v>
      </c>
      <c r="G3" s="353" t="s">
        <v>180</v>
      </c>
      <c r="H3" s="353" t="s">
        <v>181</v>
      </c>
      <c r="I3" s="353" t="s">
        <v>988</v>
      </c>
      <c r="J3" s="354" t="s">
        <v>182</v>
      </c>
      <c r="K3" s="390"/>
      <c r="L3" s="345"/>
      <c r="IU3" s="344"/>
      <c r="IV3" s="344"/>
    </row>
    <row r="4" spans="1:11" s="355" customFormat="1" ht="12.75" customHeight="1">
      <c r="A4" s="394" t="s">
        <v>361</v>
      </c>
      <c r="B4" s="323" t="s">
        <v>497</v>
      </c>
      <c r="C4" s="323" t="s">
        <v>26</v>
      </c>
      <c r="D4" s="323" t="s">
        <v>14</v>
      </c>
      <c r="E4" s="395" t="s">
        <v>498</v>
      </c>
      <c r="F4" s="323" t="s">
        <v>472</v>
      </c>
      <c r="G4" s="396">
        <v>444</v>
      </c>
      <c r="H4" s="323"/>
      <c r="I4" s="397" t="s">
        <v>593</v>
      </c>
      <c r="J4" s="398" t="s">
        <v>105</v>
      </c>
      <c r="K4" s="391"/>
    </row>
    <row r="5" spans="1:11" s="355" customFormat="1" ht="12.75" customHeight="1">
      <c r="A5" s="360" t="s">
        <v>361</v>
      </c>
      <c r="B5" s="361" t="s">
        <v>499</v>
      </c>
      <c r="C5" s="361" t="s">
        <v>26</v>
      </c>
      <c r="D5" s="361" t="s">
        <v>14</v>
      </c>
      <c r="E5" s="380" t="s">
        <v>501</v>
      </c>
      <c r="F5" s="361" t="s">
        <v>472</v>
      </c>
      <c r="G5" s="362" t="s">
        <v>518</v>
      </c>
      <c r="H5" s="362" t="s">
        <v>518</v>
      </c>
      <c r="I5" s="362" t="s">
        <v>764</v>
      </c>
      <c r="J5" s="363" t="s">
        <v>106</v>
      </c>
      <c r="K5" s="391"/>
    </row>
    <row r="6" spans="1:11" s="355" customFormat="1" ht="12.75" customHeight="1">
      <c r="A6" s="360" t="s">
        <v>361</v>
      </c>
      <c r="B6" s="361" t="s">
        <v>499</v>
      </c>
      <c r="C6" s="361" t="s">
        <v>26</v>
      </c>
      <c r="D6" s="361" t="s">
        <v>14</v>
      </c>
      <c r="E6" s="380" t="s">
        <v>502</v>
      </c>
      <c r="F6" s="361" t="s">
        <v>472</v>
      </c>
      <c r="G6" s="362" t="s">
        <v>518</v>
      </c>
      <c r="H6" s="362" t="s">
        <v>518</v>
      </c>
      <c r="I6" s="362" t="s">
        <v>764</v>
      </c>
      <c r="J6" s="363" t="s">
        <v>106</v>
      </c>
      <c r="K6" s="391"/>
    </row>
    <row r="7" spans="1:11" s="355" customFormat="1" ht="12.75" customHeight="1">
      <c r="A7" s="360" t="s">
        <v>361</v>
      </c>
      <c r="B7" s="361" t="s">
        <v>499</v>
      </c>
      <c r="C7" s="361" t="s">
        <v>26</v>
      </c>
      <c r="D7" s="361" t="s">
        <v>14</v>
      </c>
      <c r="E7" s="380" t="s">
        <v>503</v>
      </c>
      <c r="F7" s="361" t="s">
        <v>472</v>
      </c>
      <c r="G7" s="362" t="s">
        <v>518</v>
      </c>
      <c r="H7" s="362" t="s">
        <v>518</v>
      </c>
      <c r="I7" s="362" t="s">
        <v>764</v>
      </c>
      <c r="J7" s="363" t="s">
        <v>106</v>
      </c>
      <c r="K7" s="391"/>
    </row>
    <row r="8" spans="1:11" s="355" customFormat="1" ht="12.75" customHeight="1">
      <c r="A8" s="356" t="s">
        <v>361</v>
      </c>
      <c r="B8" s="694" t="s">
        <v>499</v>
      </c>
      <c r="C8" s="694" t="s">
        <v>26</v>
      </c>
      <c r="D8" s="694" t="s">
        <v>14</v>
      </c>
      <c r="E8" s="384" t="s">
        <v>779</v>
      </c>
      <c r="F8" s="694" t="s">
        <v>472</v>
      </c>
      <c r="G8" s="357">
        <v>3826</v>
      </c>
      <c r="H8" s="357">
        <v>14</v>
      </c>
      <c r="I8" s="697" t="s">
        <v>528</v>
      </c>
      <c r="J8" s="696" t="s">
        <v>105</v>
      </c>
      <c r="K8" s="392"/>
    </row>
    <row r="9" spans="1:256" ht="12.75" customHeight="1">
      <c r="A9" s="360" t="s">
        <v>361</v>
      </c>
      <c r="B9" s="361" t="s">
        <v>499</v>
      </c>
      <c r="C9" s="361" t="s">
        <v>26</v>
      </c>
      <c r="D9" s="361" t="s">
        <v>14</v>
      </c>
      <c r="E9" s="380" t="s">
        <v>500</v>
      </c>
      <c r="F9" s="361" t="s">
        <v>472</v>
      </c>
      <c r="G9" s="362" t="s">
        <v>517</v>
      </c>
      <c r="H9" s="362" t="s">
        <v>519</v>
      </c>
      <c r="I9" s="362" t="s">
        <v>764</v>
      </c>
      <c r="J9" s="363" t="s">
        <v>106</v>
      </c>
      <c r="L9" s="345"/>
      <c r="IV9" s="344"/>
    </row>
    <row r="10" spans="1:256" ht="12.75" customHeight="1">
      <c r="A10" s="360" t="s">
        <v>361</v>
      </c>
      <c r="B10" s="361" t="s">
        <v>504</v>
      </c>
      <c r="C10" s="361" t="s">
        <v>26</v>
      </c>
      <c r="D10" s="361" t="s">
        <v>14</v>
      </c>
      <c r="E10" s="380" t="s">
        <v>505</v>
      </c>
      <c r="F10" s="361" t="s">
        <v>476</v>
      </c>
      <c r="G10" s="362" t="s">
        <v>518</v>
      </c>
      <c r="H10" s="362" t="s">
        <v>518</v>
      </c>
      <c r="I10" s="364">
        <v>0</v>
      </c>
      <c r="J10" s="363" t="s">
        <v>106</v>
      </c>
      <c r="K10" s="390"/>
      <c r="L10" s="345"/>
      <c r="IV10" s="344"/>
    </row>
    <row r="11" spans="1:256" ht="12.75" customHeight="1">
      <c r="A11" s="360" t="s">
        <v>361</v>
      </c>
      <c r="B11" s="361" t="s">
        <v>506</v>
      </c>
      <c r="C11" s="361" t="s">
        <v>26</v>
      </c>
      <c r="D11" s="361" t="s">
        <v>14</v>
      </c>
      <c r="E11" s="380" t="s">
        <v>505</v>
      </c>
      <c r="F11" s="361" t="s">
        <v>476</v>
      </c>
      <c r="G11" s="362" t="s">
        <v>519</v>
      </c>
      <c r="H11" s="362" t="s">
        <v>518</v>
      </c>
      <c r="I11" s="364">
        <v>0</v>
      </c>
      <c r="J11" s="363" t="s">
        <v>106</v>
      </c>
      <c r="K11" s="390"/>
      <c r="L11" s="345"/>
      <c r="IV11" s="344"/>
    </row>
    <row r="12" spans="1:256" ht="12.75" customHeight="1">
      <c r="A12" s="356" t="s">
        <v>361</v>
      </c>
      <c r="B12" s="694" t="s">
        <v>183</v>
      </c>
      <c r="C12" s="694" t="s">
        <v>26</v>
      </c>
      <c r="D12" s="694" t="s">
        <v>14</v>
      </c>
      <c r="E12" s="381" t="s">
        <v>508</v>
      </c>
      <c r="F12" s="694" t="s">
        <v>472</v>
      </c>
      <c r="G12" s="697" t="s">
        <v>521</v>
      </c>
      <c r="H12" s="697" t="s">
        <v>595</v>
      </c>
      <c r="I12" s="357">
        <v>22</v>
      </c>
      <c r="J12" s="696" t="s">
        <v>105</v>
      </c>
      <c r="K12" s="392"/>
      <c r="L12" s="345"/>
      <c r="IV12" s="344"/>
    </row>
    <row r="13" spans="1:256" ht="12.75" customHeight="1">
      <c r="A13" s="356" t="s">
        <v>361</v>
      </c>
      <c r="B13" s="694" t="s">
        <v>183</v>
      </c>
      <c r="C13" s="694" t="s">
        <v>26</v>
      </c>
      <c r="D13" s="694" t="s">
        <v>14</v>
      </c>
      <c r="E13" s="381" t="s">
        <v>507</v>
      </c>
      <c r="F13" s="694" t="s">
        <v>472</v>
      </c>
      <c r="G13" s="697" t="s">
        <v>520</v>
      </c>
      <c r="H13" s="697" t="s">
        <v>593</v>
      </c>
      <c r="I13" s="357">
        <v>50</v>
      </c>
      <c r="J13" s="696" t="s">
        <v>105</v>
      </c>
      <c r="K13" s="392"/>
      <c r="L13" s="345"/>
      <c r="IV13" s="344"/>
    </row>
    <row r="14" spans="1:256" ht="12.75" customHeight="1">
      <c r="A14" s="356" t="s">
        <v>361</v>
      </c>
      <c r="B14" s="694" t="s">
        <v>461</v>
      </c>
      <c r="C14" s="694" t="s">
        <v>26</v>
      </c>
      <c r="D14" s="694" t="s">
        <v>14</v>
      </c>
      <c r="E14" s="381" t="s">
        <v>498</v>
      </c>
      <c r="F14" s="694" t="s">
        <v>476</v>
      </c>
      <c r="G14" s="697" t="s">
        <v>522</v>
      </c>
      <c r="H14" s="697" t="s">
        <v>518</v>
      </c>
      <c r="I14" s="357">
        <v>62</v>
      </c>
      <c r="J14" s="696" t="s">
        <v>105</v>
      </c>
      <c r="K14" s="390"/>
      <c r="L14" s="345"/>
      <c r="IV14" s="344"/>
    </row>
    <row r="15" spans="1:256" ht="12.75" customHeight="1">
      <c r="A15" s="360" t="s">
        <v>361</v>
      </c>
      <c r="B15" s="361" t="s">
        <v>509</v>
      </c>
      <c r="C15" s="361" t="s">
        <v>26</v>
      </c>
      <c r="D15" s="361" t="s">
        <v>14</v>
      </c>
      <c r="E15" s="380" t="s">
        <v>505</v>
      </c>
      <c r="F15" s="361" t="s">
        <v>476</v>
      </c>
      <c r="G15" s="362" t="s">
        <v>523</v>
      </c>
      <c r="H15" s="362" t="s">
        <v>518</v>
      </c>
      <c r="I15" s="364">
        <v>0</v>
      </c>
      <c r="J15" s="363" t="s">
        <v>106</v>
      </c>
      <c r="K15" s="390"/>
      <c r="L15" s="345"/>
      <c r="IV15" s="344"/>
    </row>
    <row r="16" spans="1:256" s="110" customFormat="1" ht="12.75" customHeight="1">
      <c r="A16" s="374" t="s">
        <v>361</v>
      </c>
      <c r="B16" s="209" t="s">
        <v>460</v>
      </c>
      <c r="C16" s="209" t="s">
        <v>26</v>
      </c>
      <c r="D16" s="209" t="s">
        <v>14</v>
      </c>
      <c r="E16" s="580" t="s">
        <v>498</v>
      </c>
      <c r="F16" s="209" t="s">
        <v>476</v>
      </c>
      <c r="G16" s="256" t="s">
        <v>524</v>
      </c>
      <c r="H16" s="256" t="s">
        <v>518</v>
      </c>
      <c r="I16" s="746">
        <v>10</v>
      </c>
      <c r="J16" s="376" t="s">
        <v>105</v>
      </c>
      <c r="K16" s="747"/>
      <c r="IV16" s="120"/>
    </row>
    <row r="17" spans="1:256" ht="12.75" customHeight="1">
      <c r="A17" s="356" t="s">
        <v>361</v>
      </c>
      <c r="B17" s="694" t="s">
        <v>510</v>
      </c>
      <c r="C17" s="694" t="s">
        <v>26</v>
      </c>
      <c r="D17" s="694" t="s">
        <v>14</v>
      </c>
      <c r="E17" s="381" t="s">
        <v>498</v>
      </c>
      <c r="F17" s="694" t="s">
        <v>476</v>
      </c>
      <c r="G17" s="697" t="s">
        <v>525</v>
      </c>
      <c r="H17" s="697" t="s">
        <v>596</v>
      </c>
      <c r="I17" s="357">
        <v>78</v>
      </c>
      <c r="J17" s="696" t="s">
        <v>105</v>
      </c>
      <c r="K17" s="390"/>
      <c r="L17" s="345"/>
      <c r="IV17" s="344"/>
    </row>
    <row r="18" spans="1:256" ht="12.75" customHeight="1">
      <c r="A18" s="360" t="s">
        <v>361</v>
      </c>
      <c r="B18" s="361" t="s">
        <v>462</v>
      </c>
      <c r="C18" s="361" t="s">
        <v>26</v>
      </c>
      <c r="D18" s="361" t="s">
        <v>14</v>
      </c>
      <c r="E18" s="380" t="s">
        <v>498</v>
      </c>
      <c r="F18" s="361" t="s">
        <v>476</v>
      </c>
      <c r="G18" s="362" t="s">
        <v>526</v>
      </c>
      <c r="H18" s="362" t="s">
        <v>518</v>
      </c>
      <c r="I18" s="364">
        <v>36</v>
      </c>
      <c r="J18" s="363" t="s">
        <v>106</v>
      </c>
      <c r="K18" s="390"/>
      <c r="L18" s="345"/>
      <c r="IV18" s="344"/>
    </row>
    <row r="19" spans="1:13" ht="14.25" customHeight="1">
      <c r="A19" s="360" t="s">
        <v>361</v>
      </c>
      <c r="B19" s="361" t="s">
        <v>468</v>
      </c>
      <c r="C19" s="361" t="s">
        <v>26</v>
      </c>
      <c r="D19" s="361" t="s">
        <v>14</v>
      </c>
      <c r="E19" s="382" t="s">
        <v>516</v>
      </c>
      <c r="F19" s="362" t="s">
        <v>472</v>
      </c>
      <c r="G19" s="362" t="s">
        <v>518</v>
      </c>
      <c r="H19" s="362" t="s">
        <v>518</v>
      </c>
      <c r="I19" s="362" t="s">
        <v>764</v>
      </c>
      <c r="J19" s="363" t="s">
        <v>106</v>
      </c>
      <c r="M19" s="355"/>
    </row>
    <row r="20" spans="1:13" ht="14.25" customHeight="1">
      <c r="A20" s="356" t="s">
        <v>361</v>
      </c>
      <c r="B20" s="694" t="s">
        <v>468</v>
      </c>
      <c r="C20" s="694" t="s">
        <v>26</v>
      </c>
      <c r="D20" s="694" t="s">
        <v>14</v>
      </c>
      <c r="E20" s="381" t="s">
        <v>511</v>
      </c>
      <c r="F20" s="694" t="s">
        <v>472</v>
      </c>
      <c r="G20" s="697" t="s">
        <v>527</v>
      </c>
      <c r="H20" s="697" t="s">
        <v>597</v>
      </c>
      <c r="I20" s="697" t="s">
        <v>601</v>
      </c>
      <c r="J20" s="696" t="s">
        <v>105</v>
      </c>
      <c r="M20" s="355"/>
    </row>
    <row r="21" spans="1:13" ht="14.25" customHeight="1">
      <c r="A21" s="360" t="s">
        <v>361</v>
      </c>
      <c r="B21" s="361" t="s">
        <v>512</v>
      </c>
      <c r="C21" s="361" t="s">
        <v>26</v>
      </c>
      <c r="D21" s="361" t="s">
        <v>14</v>
      </c>
      <c r="E21" s="380" t="s">
        <v>498</v>
      </c>
      <c r="F21" s="361" t="s">
        <v>476</v>
      </c>
      <c r="G21" s="362" t="s">
        <v>528</v>
      </c>
      <c r="H21" s="362" t="s">
        <v>518</v>
      </c>
      <c r="I21" s="362" t="s">
        <v>603</v>
      </c>
      <c r="J21" s="363" t="s">
        <v>106</v>
      </c>
      <c r="M21" s="355"/>
    </row>
    <row r="22" spans="1:13" ht="14.25" customHeight="1">
      <c r="A22" s="360" t="s">
        <v>361</v>
      </c>
      <c r="B22" s="361" t="s">
        <v>513</v>
      </c>
      <c r="C22" s="361" t="s">
        <v>26</v>
      </c>
      <c r="D22" s="361" t="s">
        <v>14</v>
      </c>
      <c r="E22" s="380" t="s">
        <v>505</v>
      </c>
      <c r="F22" s="361" t="s">
        <v>476</v>
      </c>
      <c r="G22" s="362" t="s">
        <v>518</v>
      </c>
      <c r="H22" s="362" t="s">
        <v>518</v>
      </c>
      <c r="I22" s="362" t="s">
        <v>764</v>
      </c>
      <c r="J22" s="363" t="s">
        <v>106</v>
      </c>
      <c r="M22" s="355"/>
    </row>
    <row r="23" spans="1:13" ht="14.25" customHeight="1">
      <c r="A23" s="360" t="s">
        <v>361</v>
      </c>
      <c r="B23" s="361" t="s">
        <v>514</v>
      </c>
      <c r="C23" s="361" t="s">
        <v>26</v>
      </c>
      <c r="D23" s="361" t="s">
        <v>14</v>
      </c>
      <c r="E23" s="380" t="s">
        <v>498</v>
      </c>
      <c r="F23" s="361" t="s">
        <v>472</v>
      </c>
      <c r="G23" s="362" t="s">
        <v>529</v>
      </c>
      <c r="H23" s="362" t="s">
        <v>518</v>
      </c>
      <c r="I23" s="362" t="s">
        <v>989</v>
      </c>
      <c r="J23" s="363" t="s">
        <v>106</v>
      </c>
      <c r="M23" s="355"/>
    </row>
    <row r="24" spans="1:13" ht="14.25" customHeight="1">
      <c r="A24" s="356" t="s">
        <v>361</v>
      </c>
      <c r="B24" s="694" t="s">
        <v>169</v>
      </c>
      <c r="C24" s="694" t="s">
        <v>26</v>
      </c>
      <c r="D24" s="694" t="s">
        <v>14</v>
      </c>
      <c r="E24" s="381" t="s">
        <v>515</v>
      </c>
      <c r="F24" s="694" t="s">
        <v>472</v>
      </c>
      <c r="G24" s="697" t="s">
        <v>530</v>
      </c>
      <c r="H24" s="697" t="s">
        <v>790</v>
      </c>
      <c r="I24" s="697" t="s">
        <v>990</v>
      </c>
      <c r="J24" s="696" t="s">
        <v>105</v>
      </c>
      <c r="M24" s="355"/>
    </row>
    <row r="25" spans="1:13" ht="14.25" customHeight="1">
      <c r="A25" s="356" t="s">
        <v>361</v>
      </c>
      <c r="B25" s="694" t="s">
        <v>478</v>
      </c>
      <c r="C25" s="694" t="s">
        <v>26</v>
      </c>
      <c r="D25" s="694" t="s">
        <v>14</v>
      </c>
      <c r="E25" s="381" t="s">
        <v>498</v>
      </c>
      <c r="F25" s="694" t="s">
        <v>476</v>
      </c>
      <c r="G25" s="697" t="s">
        <v>531</v>
      </c>
      <c r="H25" s="697" t="s">
        <v>523</v>
      </c>
      <c r="I25" s="697" t="s">
        <v>523</v>
      </c>
      <c r="J25" s="696" t="s">
        <v>105</v>
      </c>
      <c r="M25" s="355"/>
    </row>
    <row r="26" spans="1:10" ht="14.25" customHeight="1">
      <c r="A26" s="360" t="s">
        <v>361</v>
      </c>
      <c r="B26" s="365" t="s">
        <v>618</v>
      </c>
      <c r="C26" s="366" t="s">
        <v>30</v>
      </c>
      <c r="D26" s="365" t="s">
        <v>14</v>
      </c>
      <c r="E26" s="383" t="s">
        <v>619</v>
      </c>
      <c r="F26" s="365" t="s">
        <v>476</v>
      </c>
      <c r="G26" s="365" t="s">
        <v>518</v>
      </c>
      <c r="H26" s="362" t="s">
        <v>518</v>
      </c>
      <c r="I26" s="362" t="s">
        <v>764</v>
      </c>
      <c r="J26" s="363" t="s">
        <v>106</v>
      </c>
    </row>
    <row r="27" spans="1:10" ht="14.25" customHeight="1">
      <c r="A27" s="360" t="s">
        <v>361</v>
      </c>
      <c r="B27" s="365" t="s">
        <v>479</v>
      </c>
      <c r="C27" s="366" t="s">
        <v>30</v>
      </c>
      <c r="D27" s="365" t="s">
        <v>14</v>
      </c>
      <c r="E27" s="383" t="s">
        <v>620</v>
      </c>
      <c r="F27" s="365" t="s">
        <v>476</v>
      </c>
      <c r="G27" s="365" t="s">
        <v>518</v>
      </c>
      <c r="H27" s="362" t="s">
        <v>518</v>
      </c>
      <c r="I27" s="362" t="s">
        <v>764</v>
      </c>
      <c r="J27" s="363" t="s">
        <v>106</v>
      </c>
    </row>
    <row r="28" spans="1:10" ht="14.25" customHeight="1">
      <c r="A28" s="360" t="s">
        <v>361</v>
      </c>
      <c r="B28" s="365" t="s">
        <v>471</v>
      </c>
      <c r="C28" s="366" t="s">
        <v>30</v>
      </c>
      <c r="D28" s="365" t="s">
        <v>14</v>
      </c>
      <c r="E28" s="383" t="s">
        <v>621</v>
      </c>
      <c r="F28" s="365" t="s">
        <v>472</v>
      </c>
      <c r="G28" s="365" t="s">
        <v>518</v>
      </c>
      <c r="H28" s="362"/>
      <c r="I28" s="362" t="s">
        <v>764</v>
      </c>
      <c r="J28" s="363" t="s">
        <v>106</v>
      </c>
    </row>
    <row r="29" spans="1:10" ht="14.25" customHeight="1">
      <c r="A29" s="360" t="s">
        <v>361</v>
      </c>
      <c r="B29" s="365" t="s">
        <v>622</v>
      </c>
      <c r="C29" s="366" t="s">
        <v>30</v>
      </c>
      <c r="D29" s="365" t="s">
        <v>14</v>
      </c>
      <c r="E29" s="383" t="s">
        <v>621</v>
      </c>
      <c r="F29" s="365" t="s">
        <v>472</v>
      </c>
      <c r="G29" s="365" t="s">
        <v>518</v>
      </c>
      <c r="H29" s="362" t="s">
        <v>518</v>
      </c>
      <c r="I29" s="362" t="s">
        <v>764</v>
      </c>
      <c r="J29" s="363" t="s">
        <v>106</v>
      </c>
    </row>
    <row r="30" spans="1:10" ht="14.25" customHeight="1">
      <c r="A30" s="360" t="s">
        <v>361</v>
      </c>
      <c r="B30" s="365" t="s">
        <v>481</v>
      </c>
      <c r="C30" s="366" t="s">
        <v>30</v>
      </c>
      <c r="D30" s="365" t="s">
        <v>14</v>
      </c>
      <c r="E30" s="383" t="s">
        <v>621</v>
      </c>
      <c r="F30" s="365" t="s">
        <v>476</v>
      </c>
      <c r="G30" s="365" t="s">
        <v>518</v>
      </c>
      <c r="H30" s="362" t="s">
        <v>518</v>
      </c>
      <c r="I30" s="362" t="s">
        <v>764</v>
      </c>
      <c r="J30" s="363" t="s">
        <v>106</v>
      </c>
    </row>
    <row r="31" spans="1:10" ht="14.25" customHeight="1">
      <c r="A31" s="360" t="s">
        <v>361</v>
      </c>
      <c r="B31" s="365" t="s">
        <v>623</v>
      </c>
      <c r="C31" s="366" t="s">
        <v>30</v>
      </c>
      <c r="D31" s="365" t="s">
        <v>14</v>
      </c>
      <c r="E31" s="383" t="s">
        <v>621</v>
      </c>
      <c r="F31" s="365" t="s">
        <v>476</v>
      </c>
      <c r="G31" s="365" t="s">
        <v>518</v>
      </c>
      <c r="H31" s="362" t="s">
        <v>518</v>
      </c>
      <c r="I31" s="362" t="s">
        <v>764</v>
      </c>
      <c r="J31" s="363" t="s">
        <v>106</v>
      </c>
    </row>
    <row r="32" spans="1:10" ht="14.25" customHeight="1">
      <c r="A32" s="360" t="s">
        <v>361</v>
      </c>
      <c r="B32" s="365" t="s">
        <v>543</v>
      </c>
      <c r="C32" s="366" t="s">
        <v>30</v>
      </c>
      <c r="D32" s="365" t="s">
        <v>14</v>
      </c>
      <c r="E32" s="383" t="s">
        <v>621</v>
      </c>
      <c r="F32" s="365" t="s">
        <v>476</v>
      </c>
      <c r="G32" s="365" t="s">
        <v>518</v>
      </c>
      <c r="H32" s="362" t="s">
        <v>518</v>
      </c>
      <c r="I32" s="362" t="s">
        <v>764</v>
      </c>
      <c r="J32" s="363" t="s">
        <v>106</v>
      </c>
    </row>
    <row r="33" spans="1:10" ht="14.25" customHeight="1">
      <c r="A33" s="360" t="s">
        <v>361</v>
      </c>
      <c r="B33" s="365" t="s">
        <v>624</v>
      </c>
      <c r="C33" s="366" t="s">
        <v>30</v>
      </c>
      <c r="D33" s="365" t="s">
        <v>14</v>
      </c>
      <c r="E33" s="383" t="s">
        <v>625</v>
      </c>
      <c r="F33" s="365" t="s">
        <v>472</v>
      </c>
      <c r="G33" s="365" t="s">
        <v>518</v>
      </c>
      <c r="H33" s="362" t="s">
        <v>518</v>
      </c>
      <c r="I33" s="362" t="s">
        <v>764</v>
      </c>
      <c r="J33" s="363" t="s">
        <v>106</v>
      </c>
    </row>
    <row r="34" spans="1:10" ht="14.25" customHeight="1">
      <c r="A34" s="360" t="s">
        <v>361</v>
      </c>
      <c r="B34" s="365" t="s">
        <v>624</v>
      </c>
      <c r="C34" s="366" t="s">
        <v>30</v>
      </c>
      <c r="D34" s="365" t="s">
        <v>14</v>
      </c>
      <c r="E34" s="383" t="s">
        <v>626</v>
      </c>
      <c r="F34" s="365" t="s">
        <v>472</v>
      </c>
      <c r="G34" s="365" t="s">
        <v>518</v>
      </c>
      <c r="H34" s="362" t="s">
        <v>518</v>
      </c>
      <c r="I34" s="362" t="s">
        <v>764</v>
      </c>
      <c r="J34" s="363" t="s">
        <v>106</v>
      </c>
    </row>
    <row r="35" spans="1:10" ht="14.25" customHeight="1">
      <c r="A35" s="360" t="s">
        <v>361</v>
      </c>
      <c r="B35" s="365" t="s">
        <v>627</v>
      </c>
      <c r="C35" s="366" t="s">
        <v>30</v>
      </c>
      <c r="D35" s="365" t="s">
        <v>14</v>
      </c>
      <c r="E35" s="383" t="s">
        <v>621</v>
      </c>
      <c r="F35" s="365" t="s">
        <v>476</v>
      </c>
      <c r="G35" s="365" t="s">
        <v>518</v>
      </c>
      <c r="H35" s="362" t="s">
        <v>518</v>
      </c>
      <c r="I35" s="362" t="s">
        <v>764</v>
      </c>
      <c r="J35" s="363" t="s">
        <v>106</v>
      </c>
    </row>
    <row r="36" spans="1:10" ht="14.25" customHeight="1">
      <c r="A36" s="360" t="s">
        <v>361</v>
      </c>
      <c r="B36" s="365" t="s">
        <v>628</v>
      </c>
      <c r="C36" s="366" t="s">
        <v>30</v>
      </c>
      <c r="D36" s="365" t="s">
        <v>14</v>
      </c>
      <c r="E36" s="383" t="s">
        <v>621</v>
      </c>
      <c r="F36" s="365" t="s">
        <v>472</v>
      </c>
      <c r="G36" s="365" t="s">
        <v>518</v>
      </c>
      <c r="H36" s="362" t="s">
        <v>518</v>
      </c>
      <c r="I36" s="362" t="s">
        <v>764</v>
      </c>
      <c r="J36" s="363" t="s">
        <v>106</v>
      </c>
    </row>
    <row r="37" spans="1:10" ht="14.25" customHeight="1">
      <c r="A37" s="360" t="s">
        <v>361</v>
      </c>
      <c r="B37" s="365" t="s">
        <v>629</v>
      </c>
      <c r="C37" s="366" t="s">
        <v>30</v>
      </c>
      <c r="D37" s="365" t="s">
        <v>14</v>
      </c>
      <c r="E37" s="383" t="s">
        <v>621</v>
      </c>
      <c r="F37" s="365" t="s">
        <v>472</v>
      </c>
      <c r="G37" s="365" t="s">
        <v>518</v>
      </c>
      <c r="H37" s="362" t="s">
        <v>518</v>
      </c>
      <c r="I37" s="362" t="s">
        <v>764</v>
      </c>
      <c r="J37" s="363" t="s">
        <v>106</v>
      </c>
    </row>
    <row r="38" spans="1:10" ht="14.25" customHeight="1">
      <c r="A38" s="360" t="s">
        <v>361</v>
      </c>
      <c r="B38" s="365" t="s">
        <v>630</v>
      </c>
      <c r="C38" s="366" t="s">
        <v>30</v>
      </c>
      <c r="D38" s="365" t="s">
        <v>14</v>
      </c>
      <c r="E38" s="383" t="s">
        <v>621</v>
      </c>
      <c r="F38" s="365" t="s">
        <v>472</v>
      </c>
      <c r="G38" s="365" t="s">
        <v>518</v>
      </c>
      <c r="H38" s="362" t="s">
        <v>518</v>
      </c>
      <c r="I38" s="362" t="s">
        <v>764</v>
      </c>
      <c r="J38" s="363" t="s">
        <v>106</v>
      </c>
    </row>
    <row r="39" spans="1:10" ht="14.25" customHeight="1">
      <c r="A39" s="360" t="s">
        <v>361</v>
      </c>
      <c r="B39" s="365" t="s">
        <v>473</v>
      </c>
      <c r="C39" s="366" t="s">
        <v>30</v>
      </c>
      <c r="D39" s="365" t="s">
        <v>14</v>
      </c>
      <c r="E39" s="383" t="s">
        <v>620</v>
      </c>
      <c r="F39" s="365" t="s">
        <v>472</v>
      </c>
      <c r="G39" s="365" t="s">
        <v>518</v>
      </c>
      <c r="H39" s="362" t="s">
        <v>518</v>
      </c>
      <c r="I39" s="362" t="s">
        <v>764</v>
      </c>
      <c r="J39" s="363" t="s">
        <v>106</v>
      </c>
    </row>
    <row r="40" spans="1:10" ht="14.25" customHeight="1">
      <c r="A40" s="360" t="s">
        <v>361</v>
      </c>
      <c r="B40" s="365" t="s">
        <v>473</v>
      </c>
      <c r="C40" s="366" t="s">
        <v>30</v>
      </c>
      <c r="D40" s="365" t="s">
        <v>14</v>
      </c>
      <c r="E40" s="383" t="s">
        <v>631</v>
      </c>
      <c r="F40" s="365" t="s">
        <v>472</v>
      </c>
      <c r="G40" s="365" t="s">
        <v>518</v>
      </c>
      <c r="H40" s="362" t="s">
        <v>518</v>
      </c>
      <c r="I40" s="362" t="s">
        <v>764</v>
      </c>
      <c r="J40" s="363" t="s">
        <v>106</v>
      </c>
    </row>
    <row r="41" spans="1:10" ht="14.25" customHeight="1">
      <c r="A41" s="360" t="s">
        <v>361</v>
      </c>
      <c r="B41" s="365" t="s">
        <v>473</v>
      </c>
      <c r="C41" s="366" t="s">
        <v>30</v>
      </c>
      <c r="D41" s="365" t="s">
        <v>14</v>
      </c>
      <c r="E41" s="383" t="s">
        <v>632</v>
      </c>
      <c r="F41" s="365" t="s">
        <v>472</v>
      </c>
      <c r="G41" s="365" t="s">
        <v>518</v>
      </c>
      <c r="H41" s="362" t="s">
        <v>518</v>
      </c>
      <c r="I41" s="362" t="s">
        <v>764</v>
      </c>
      <c r="J41" s="363" t="s">
        <v>106</v>
      </c>
    </row>
    <row r="42" spans="1:10" ht="14.25" customHeight="1">
      <c r="A42" s="360" t="s">
        <v>361</v>
      </c>
      <c r="B42" s="365" t="s">
        <v>473</v>
      </c>
      <c r="C42" s="366" t="s">
        <v>30</v>
      </c>
      <c r="D42" s="365" t="s">
        <v>14</v>
      </c>
      <c r="E42" s="383" t="s">
        <v>633</v>
      </c>
      <c r="F42" s="365" t="s">
        <v>472</v>
      </c>
      <c r="G42" s="365" t="s">
        <v>518</v>
      </c>
      <c r="H42" s="362" t="s">
        <v>518</v>
      </c>
      <c r="I42" s="362" t="s">
        <v>764</v>
      </c>
      <c r="J42" s="363" t="s">
        <v>106</v>
      </c>
    </row>
    <row r="43" spans="1:10" ht="14.25" customHeight="1">
      <c r="A43" s="360" t="s">
        <v>361</v>
      </c>
      <c r="B43" s="365" t="s">
        <v>473</v>
      </c>
      <c r="C43" s="366" t="s">
        <v>30</v>
      </c>
      <c r="D43" s="365" t="s">
        <v>14</v>
      </c>
      <c r="E43" s="383" t="s">
        <v>634</v>
      </c>
      <c r="F43" s="365" t="s">
        <v>472</v>
      </c>
      <c r="G43" s="365" t="s">
        <v>518</v>
      </c>
      <c r="H43" s="362" t="s">
        <v>518</v>
      </c>
      <c r="I43" s="362" t="s">
        <v>764</v>
      </c>
      <c r="J43" s="363" t="s">
        <v>106</v>
      </c>
    </row>
    <row r="44" spans="1:10" ht="14.25" customHeight="1">
      <c r="A44" s="360" t="s">
        <v>361</v>
      </c>
      <c r="B44" s="365" t="s">
        <v>635</v>
      </c>
      <c r="C44" s="366" t="s">
        <v>30</v>
      </c>
      <c r="D44" s="365" t="s">
        <v>14</v>
      </c>
      <c r="E44" s="383" t="s">
        <v>636</v>
      </c>
      <c r="F44" s="365" t="s">
        <v>476</v>
      </c>
      <c r="G44" s="365" t="s">
        <v>518</v>
      </c>
      <c r="H44" s="362" t="s">
        <v>518</v>
      </c>
      <c r="I44" s="362" t="s">
        <v>764</v>
      </c>
      <c r="J44" s="363" t="s">
        <v>106</v>
      </c>
    </row>
    <row r="45" spans="1:10" ht="14.25" customHeight="1">
      <c r="A45" s="360" t="s">
        <v>361</v>
      </c>
      <c r="B45" s="365" t="s">
        <v>635</v>
      </c>
      <c r="C45" s="366" t="s">
        <v>30</v>
      </c>
      <c r="D45" s="365" t="s">
        <v>14</v>
      </c>
      <c r="E45" s="383" t="s">
        <v>13</v>
      </c>
      <c r="F45" s="365" t="s">
        <v>476</v>
      </c>
      <c r="G45" s="365" t="s">
        <v>518</v>
      </c>
      <c r="H45" s="362" t="s">
        <v>518</v>
      </c>
      <c r="I45" s="362" t="s">
        <v>764</v>
      </c>
      <c r="J45" s="363" t="s">
        <v>106</v>
      </c>
    </row>
    <row r="46" spans="1:10" ht="14.25" customHeight="1">
      <c r="A46" s="360" t="s">
        <v>361</v>
      </c>
      <c r="B46" s="365" t="s">
        <v>545</v>
      </c>
      <c r="C46" s="366" t="s">
        <v>30</v>
      </c>
      <c r="D46" s="365" t="s">
        <v>14</v>
      </c>
      <c r="E46" s="383" t="s">
        <v>621</v>
      </c>
      <c r="F46" s="365" t="s">
        <v>472</v>
      </c>
      <c r="G46" s="365" t="s">
        <v>518</v>
      </c>
      <c r="H46" s="362" t="s">
        <v>518</v>
      </c>
      <c r="I46" s="362" t="s">
        <v>764</v>
      </c>
      <c r="J46" s="363" t="s">
        <v>106</v>
      </c>
    </row>
    <row r="47" spans="1:10" ht="14.25" customHeight="1">
      <c r="A47" s="360" t="s">
        <v>361</v>
      </c>
      <c r="B47" s="365" t="s">
        <v>637</v>
      </c>
      <c r="C47" s="366" t="s">
        <v>30</v>
      </c>
      <c r="D47" s="365" t="s">
        <v>14</v>
      </c>
      <c r="E47" s="383" t="s">
        <v>621</v>
      </c>
      <c r="F47" s="365" t="s">
        <v>472</v>
      </c>
      <c r="G47" s="365" t="s">
        <v>518</v>
      </c>
      <c r="H47" s="362" t="s">
        <v>518</v>
      </c>
      <c r="I47" s="362" t="s">
        <v>764</v>
      </c>
      <c r="J47" s="363" t="s">
        <v>106</v>
      </c>
    </row>
    <row r="48" spans="1:10" ht="14.25" customHeight="1">
      <c r="A48" s="360" t="s">
        <v>361</v>
      </c>
      <c r="B48" s="365" t="s">
        <v>547</v>
      </c>
      <c r="C48" s="366" t="s">
        <v>30</v>
      </c>
      <c r="D48" s="365" t="s">
        <v>14</v>
      </c>
      <c r="E48" s="383" t="s">
        <v>638</v>
      </c>
      <c r="F48" s="365" t="s">
        <v>476</v>
      </c>
      <c r="G48" s="365" t="s">
        <v>518</v>
      </c>
      <c r="H48" s="362" t="s">
        <v>518</v>
      </c>
      <c r="I48" s="362" t="s">
        <v>764</v>
      </c>
      <c r="J48" s="363" t="s">
        <v>106</v>
      </c>
    </row>
    <row r="49" spans="1:10" ht="14.25" customHeight="1">
      <c r="A49" s="360" t="s">
        <v>361</v>
      </c>
      <c r="B49" s="365" t="s">
        <v>547</v>
      </c>
      <c r="C49" s="366" t="s">
        <v>30</v>
      </c>
      <c r="D49" s="365" t="s">
        <v>14</v>
      </c>
      <c r="E49" s="383" t="s">
        <v>639</v>
      </c>
      <c r="F49" s="365" t="s">
        <v>476</v>
      </c>
      <c r="G49" s="365" t="s">
        <v>518</v>
      </c>
      <c r="H49" s="362" t="s">
        <v>518</v>
      </c>
      <c r="I49" s="362" t="s">
        <v>764</v>
      </c>
      <c r="J49" s="363" t="s">
        <v>106</v>
      </c>
    </row>
    <row r="50" spans="1:10" ht="14.25" customHeight="1">
      <c r="A50" s="360" t="s">
        <v>361</v>
      </c>
      <c r="B50" s="365" t="s">
        <v>640</v>
      </c>
      <c r="C50" s="366" t="s">
        <v>30</v>
      </c>
      <c r="D50" s="365" t="s">
        <v>14</v>
      </c>
      <c r="E50" s="383" t="s">
        <v>641</v>
      </c>
      <c r="F50" s="365" t="s">
        <v>476</v>
      </c>
      <c r="G50" s="365" t="s">
        <v>518</v>
      </c>
      <c r="H50" s="362" t="s">
        <v>518</v>
      </c>
      <c r="I50" s="362" t="s">
        <v>764</v>
      </c>
      <c r="J50" s="363" t="s">
        <v>106</v>
      </c>
    </row>
    <row r="51" spans="1:10" ht="14.25" customHeight="1">
      <c r="A51" s="360" t="s">
        <v>361</v>
      </c>
      <c r="B51" s="365" t="s">
        <v>642</v>
      </c>
      <c r="C51" s="366" t="s">
        <v>30</v>
      </c>
      <c r="D51" s="365" t="s">
        <v>14</v>
      </c>
      <c r="E51" s="383" t="s">
        <v>643</v>
      </c>
      <c r="F51" s="365" t="s">
        <v>472</v>
      </c>
      <c r="G51" s="365" t="s">
        <v>518</v>
      </c>
      <c r="H51" s="362" t="s">
        <v>518</v>
      </c>
      <c r="I51" s="362" t="s">
        <v>764</v>
      </c>
      <c r="J51" s="363" t="s">
        <v>106</v>
      </c>
    </row>
    <row r="52" spans="1:10" ht="14.25" customHeight="1">
      <c r="A52" s="360" t="s">
        <v>361</v>
      </c>
      <c r="B52" s="365" t="s">
        <v>642</v>
      </c>
      <c r="C52" s="366" t="s">
        <v>30</v>
      </c>
      <c r="D52" s="365" t="s">
        <v>14</v>
      </c>
      <c r="E52" s="383" t="s">
        <v>644</v>
      </c>
      <c r="F52" s="365" t="s">
        <v>472</v>
      </c>
      <c r="G52" s="365" t="s">
        <v>518</v>
      </c>
      <c r="H52" s="362" t="s">
        <v>518</v>
      </c>
      <c r="I52" s="362" t="s">
        <v>764</v>
      </c>
      <c r="J52" s="363" t="s">
        <v>106</v>
      </c>
    </row>
    <row r="53" spans="1:10" ht="14.25" customHeight="1">
      <c r="A53" s="360" t="s">
        <v>361</v>
      </c>
      <c r="B53" s="365" t="s">
        <v>548</v>
      </c>
      <c r="C53" s="366" t="s">
        <v>30</v>
      </c>
      <c r="D53" s="365" t="s">
        <v>14</v>
      </c>
      <c r="E53" s="383" t="s">
        <v>645</v>
      </c>
      <c r="F53" s="365" t="s">
        <v>476</v>
      </c>
      <c r="G53" s="365" t="s">
        <v>518</v>
      </c>
      <c r="H53" s="362" t="s">
        <v>518</v>
      </c>
      <c r="I53" s="362" t="s">
        <v>764</v>
      </c>
      <c r="J53" s="363" t="s">
        <v>106</v>
      </c>
    </row>
    <row r="54" spans="1:10" ht="14.25" customHeight="1">
      <c r="A54" s="360" t="s">
        <v>361</v>
      </c>
      <c r="B54" s="365" t="s">
        <v>474</v>
      </c>
      <c r="C54" s="366" t="s">
        <v>30</v>
      </c>
      <c r="D54" s="365" t="s">
        <v>14</v>
      </c>
      <c r="E54" s="383" t="s">
        <v>646</v>
      </c>
      <c r="F54" s="365" t="s">
        <v>472</v>
      </c>
      <c r="G54" s="365" t="s">
        <v>518</v>
      </c>
      <c r="H54" s="362" t="s">
        <v>518</v>
      </c>
      <c r="I54" s="362" t="s">
        <v>764</v>
      </c>
      <c r="J54" s="363" t="s">
        <v>106</v>
      </c>
    </row>
    <row r="55" spans="1:10" ht="14.25" customHeight="1">
      <c r="A55" s="360" t="s">
        <v>361</v>
      </c>
      <c r="B55" s="365" t="s">
        <v>474</v>
      </c>
      <c r="C55" s="366" t="s">
        <v>30</v>
      </c>
      <c r="D55" s="365" t="s">
        <v>151</v>
      </c>
      <c r="E55" s="383" t="s">
        <v>701</v>
      </c>
      <c r="F55" s="365" t="s">
        <v>472</v>
      </c>
      <c r="G55" s="365" t="s">
        <v>518</v>
      </c>
      <c r="H55" s="362" t="s">
        <v>518</v>
      </c>
      <c r="I55" s="362" t="s">
        <v>764</v>
      </c>
      <c r="J55" s="363" t="s">
        <v>106</v>
      </c>
    </row>
    <row r="56" spans="1:10" ht="14.25" customHeight="1">
      <c r="A56" s="360" t="s">
        <v>361</v>
      </c>
      <c r="B56" s="365" t="s">
        <v>474</v>
      </c>
      <c r="C56" s="366" t="s">
        <v>30</v>
      </c>
      <c r="D56" s="365" t="s">
        <v>151</v>
      </c>
      <c r="E56" s="383" t="s">
        <v>702</v>
      </c>
      <c r="F56" s="365" t="s">
        <v>472</v>
      </c>
      <c r="G56" s="365" t="s">
        <v>518</v>
      </c>
      <c r="H56" s="362" t="s">
        <v>518</v>
      </c>
      <c r="I56" s="362" t="s">
        <v>764</v>
      </c>
      <c r="J56" s="363" t="s">
        <v>106</v>
      </c>
    </row>
    <row r="57" spans="1:10" ht="14.25" customHeight="1">
      <c r="A57" s="360" t="s">
        <v>361</v>
      </c>
      <c r="B57" s="365" t="s">
        <v>474</v>
      </c>
      <c r="C57" s="366" t="s">
        <v>30</v>
      </c>
      <c r="D57" s="365" t="s">
        <v>151</v>
      </c>
      <c r="E57" s="383" t="s">
        <v>703</v>
      </c>
      <c r="F57" s="365" t="s">
        <v>472</v>
      </c>
      <c r="G57" s="365" t="s">
        <v>518</v>
      </c>
      <c r="H57" s="362" t="s">
        <v>518</v>
      </c>
      <c r="I57" s="362" t="s">
        <v>764</v>
      </c>
      <c r="J57" s="363" t="s">
        <v>106</v>
      </c>
    </row>
    <row r="58" spans="1:10" ht="14.25" customHeight="1">
      <c r="A58" s="360" t="s">
        <v>361</v>
      </c>
      <c r="B58" s="365" t="s">
        <v>474</v>
      </c>
      <c r="C58" s="366" t="s">
        <v>30</v>
      </c>
      <c r="D58" s="365" t="s">
        <v>151</v>
      </c>
      <c r="E58" s="383" t="s">
        <v>704</v>
      </c>
      <c r="F58" s="365" t="s">
        <v>476</v>
      </c>
      <c r="G58" s="365" t="s">
        <v>518</v>
      </c>
      <c r="H58" s="362" t="s">
        <v>518</v>
      </c>
      <c r="I58" s="362" t="s">
        <v>764</v>
      </c>
      <c r="J58" s="363" t="s">
        <v>106</v>
      </c>
    </row>
    <row r="59" spans="1:10" ht="14.25" customHeight="1">
      <c r="A59" s="360" t="s">
        <v>361</v>
      </c>
      <c r="B59" s="365" t="s">
        <v>474</v>
      </c>
      <c r="C59" s="366" t="s">
        <v>30</v>
      </c>
      <c r="D59" s="365" t="s">
        <v>151</v>
      </c>
      <c r="E59" s="383" t="s">
        <v>705</v>
      </c>
      <c r="F59" s="365" t="s">
        <v>472</v>
      </c>
      <c r="G59" s="365" t="s">
        <v>518</v>
      </c>
      <c r="H59" s="362" t="s">
        <v>518</v>
      </c>
      <c r="I59" s="362" t="s">
        <v>764</v>
      </c>
      <c r="J59" s="363" t="s">
        <v>106</v>
      </c>
    </row>
    <row r="60" spans="1:10" ht="14.25" customHeight="1">
      <c r="A60" s="360" t="s">
        <v>361</v>
      </c>
      <c r="B60" s="365" t="s">
        <v>487</v>
      </c>
      <c r="C60" s="366" t="s">
        <v>30</v>
      </c>
      <c r="D60" s="365" t="s">
        <v>14</v>
      </c>
      <c r="E60" s="383" t="s">
        <v>647</v>
      </c>
      <c r="F60" s="365" t="s">
        <v>476</v>
      </c>
      <c r="G60" s="365" t="s">
        <v>518</v>
      </c>
      <c r="H60" s="362" t="s">
        <v>518</v>
      </c>
      <c r="I60" s="362" t="s">
        <v>764</v>
      </c>
      <c r="J60" s="363" t="s">
        <v>106</v>
      </c>
    </row>
    <row r="61" spans="1:10" ht="14.25" customHeight="1">
      <c r="A61" s="360" t="s">
        <v>361</v>
      </c>
      <c r="B61" s="365" t="s">
        <v>487</v>
      </c>
      <c r="C61" s="366" t="s">
        <v>30</v>
      </c>
      <c r="D61" s="365" t="s">
        <v>151</v>
      </c>
      <c r="E61" s="383" t="s">
        <v>703</v>
      </c>
      <c r="F61" s="365" t="s">
        <v>476</v>
      </c>
      <c r="G61" s="365" t="s">
        <v>518</v>
      </c>
      <c r="H61" s="362" t="s">
        <v>518</v>
      </c>
      <c r="I61" s="362" t="s">
        <v>764</v>
      </c>
      <c r="J61" s="363" t="s">
        <v>106</v>
      </c>
    </row>
    <row r="62" spans="1:10" ht="14.25" customHeight="1">
      <c r="A62" s="360" t="s">
        <v>361</v>
      </c>
      <c r="B62" s="365" t="s">
        <v>549</v>
      </c>
      <c r="C62" s="366" t="s">
        <v>30</v>
      </c>
      <c r="D62" s="365" t="s">
        <v>14</v>
      </c>
      <c r="E62" s="383" t="s">
        <v>621</v>
      </c>
      <c r="F62" s="365" t="s">
        <v>476</v>
      </c>
      <c r="G62" s="365" t="s">
        <v>518</v>
      </c>
      <c r="H62" s="362" t="s">
        <v>518</v>
      </c>
      <c r="I62" s="362" t="s">
        <v>764</v>
      </c>
      <c r="J62" s="363" t="s">
        <v>106</v>
      </c>
    </row>
    <row r="63" spans="1:10" ht="14.25" customHeight="1">
      <c r="A63" s="360" t="s">
        <v>361</v>
      </c>
      <c r="B63" s="365" t="s">
        <v>706</v>
      </c>
      <c r="C63" s="366" t="s">
        <v>30</v>
      </c>
      <c r="D63" s="365" t="s">
        <v>151</v>
      </c>
      <c r="E63" s="383" t="s">
        <v>707</v>
      </c>
      <c r="F63" s="365" t="s">
        <v>472</v>
      </c>
      <c r="G63" s="365" t="s">
        <v>518</v>
      </c>
      <c r="H63" s="362" t="s">
        <v>518</v>
      </c>
      <c r="I63" s="362" t="s">
        <v>764</v>
      </c>
      <c r="J63" s="363" t="s">
        <v>106</v>
      </c>
    </row>
    <row r="64" spans="1:10" ht="14.25" customHeight="1">
      <c r="A64" s="360" t="s">
        <v>361</v>
      </c>
      <c r="B64" s="365" t="s">
        <v>706</v>
      </c>
      <c r="C64" s="366" t="s">
        <v>30</v>
      </c>
      <c r="D64" s="365" t="s">
        <v>151</v>
      </c>
      <c r="E64" s="383" t="s">
        <v>702</v>
      </c>
      <c r="F64" s="365" t="s">
        <v>472</v>
      </c>
      <c r="G64" s="365" t="s">
        <v>518</v>
      </c>
      <c r="H64" s="362" t="s">
        <v>518</v>
      </c>
      <c r="I64" s="362" t="s">
        <v>764</v>
      </c>
      <c r="J64" s="363" t="s">
        <v>106</v>
      </c>
    </row>
    <row r="65" spans="1:10" ht="14.25" customHeight="1">
      <c r="A65" s="360" t="s">
        <v>361</v>
      </c>
      <c r="B65" s="365" t="s">
        <v>648</v>
      </c>
      <c r="C65" s="366" t="s">
        <v>30</v>
      </c>
      <c r="D65" s="365" t="s">
        <v>14</v>
      </c>
      <c r="E65" s="383" t="s">
        <v>621</v>
      </c>
      <c r="F65" s="365" t="s">
        <v>476</v>
      </c>
      <c r="G65" s="365" t="s">
        <v>518</v>
      </c>
      <c r="H65" s="362" t="s">
        <v>518</v>
      </c>
      <c r="I65" s="362" t="s">
        <v>764</v>
      </c>
      <c r="J65" s="363" t="s">
        <v>106</v>
      </c>
    </row>
    <row r="66" spans="1:10" ht="14.25" customHeight="1">
      <c r="A66" s="360" t="s">
        <v>361</v>
      </c>
      <c r="B66" s="365" t="s">
        <v>649</v>
      </c>
      <c r="C66" s="366" t="s">
        <v>30</v>
      </c>
      <c r="D66" s="365" t="s">
        <v>14</v>
      </c>
      <c r="E66" s="383" t="s">
        <v>621</v>
      </c>
      <c r="F66" s="365" t="s">
        <v>472</v>
      </c>
      <c r="G66" s="365" t="s">
        <v>518</v>
      </c>
      <c r="H66" s="362" t="s">
        <v>518</v>
      </c>
      <c r="I66" s="362" t="s">
        <v>764</v>
      </c>
      <c r="J66" s="363" t="s">
        <v>106</v>
      </c>
    </row>
    <row r="67" spans="1:10" ht="14.25" customHeight="1">
      <c r="A67" s="360" t="s">
        <v>361</v>
      </c>
      <c r="B67" s="365" t="s">
        <v>650</v>
      </c>
      <c r="C67" s="366" t="s">
        <v>30</v>
      </c>
      <c r="D67" s="365" t="s">
        <v>14</v>
      </c>
      <c r="E67" s="383" t="s">
        <v>651</v>
      </c>
      <c r="F67" s="365" t="s">
        <v>476</v>
      </c>
      <c r="G67" s="365" t="s">
        <v>518</v>
      </c>
      <c r="H67" s="362" t="s">
        <v>518</v>
      </c>
      <c r="I67" s="362" t="s">
        <v>764</v>
      </c>
      <c r="J67" s="363" t="s">
        <v>106</v>
      </c>
    </row>
    <row r="68" spans="1:10" ht="14.25" customHeight="1">
      <c r="A68" s="360" t="s">
        <v>361</v>
      </c>
      <c r="B68" s="365" t="s">
        <v>550</v>
      </c>
      <c r="C68" s="366" t="s">
        <v>30</v>
      </c>
      <c r="D68" s="365" t="s">
        <v>14</v>
      </c>
      <c r="E68" s="383" t="s">
        <v>652</v>
      </c>
      <c r="F68" s="365" t="s">
        <v>472</v>
      </c>
      <c r="G68" s="365" t="s">
        <v>518</v>
      </c>
      <c r="H68" s="362" t="s">
        <v>518</v>
      </c>
      <c r="I68" s="362" t="s">
        <v>764</v>
      </c>
      <c r="J68" s="363" t="s">
        <v>106</v>
      </c>
    </row>
    <row r="69" spans="1:10" ht="14.25" customHeight="1">
      <c r="A69" s="360" t="s">
        <v>361</v>
      </c>
      <c r="B69" s="365" t="s">
        <v>551</v>
      </c>
      <c r="C69" s="366" t="s">
        <v>30</v>
      </c>
      <c r="D69" s="365" t="s">
        <v>14</v>
      </c>
      <c r="E69" s="383" t="s">
        <v>653</v>
      </c>
      <c r="F69" s="365" t="s">
        <v>472</v>
      </c>
      <c r="G69" s="365" t="s">
        <v>518</v>
      </c>
      <c r="H69" s="362" t="s">
        <v>518</v>
      </c>
      <c r="I69" s="362" t="s">
        <v>764</v>
      </c>
      <c r="J69" s="363" t="s">
        <v>106</v>
      </c>
    </row>
    <row r="70" spans="1:10" ht="14.25" customHeight="1">
      <c r="A70" s="360" t="s">
        <v>361</v>
      </c>
      <c r="B70" s="365" t="s">
        <v>708</v>
      </c>
      <c r="C70" s="366" t="s">
        <v>30</v>
      </c>
      <c r="D70" s="365" t="s">
        <v>151</v>
      </c>
      <c r="E70" s="383" t="s">
        <v>707</v>
      </c>
      <c r="F70" s="365" t="s">
        <v>476</v>
      </c>
      <c r="G70" s="365" t="s">
        <v>518</v>
      </c>
      <c r="H70" s="362" t="s">
        <v>518</v>
      </c>
      <c r="I70" s="362" t="s">
        <v>764</v>
      </c>
      <c r="J70" s="363" t="s">
        <v>106</v>
      </c>
    </row>
    <row r="71" spans="1:10" ht="14.25" customHeight="1">
      <c r="A71" s="360" t="s">
        <v>361</v>
      </c>
      <c r="B71" s="365" t="s">
        <v>461</v>
      </c>
      <c r="C71" s="366" t="s">
        <v>30</v>
      </c>
      <c r="D71" s="365" t="s">
        <v>14</v>
      </c>
      <c r="E71" s="383" t="s">
        <v>654</v>
      </c>
      <c r="F71" s="365" t="s">
        <v>476</v>
      </c>
      <c r="G71" s="365" t="s">
        <v>518</v>
      </c>
      <c r="H71" s="362" t="s">
        <v>518</v>
      </c>
      <c r="I71" s="362" t="s">
        <v>764</v>
      </c>
      <c r="J71" s="363" t="s">
        <v>106</v>
      </c>
    </row>
    <row r="72" spans="1:10" ht="14.25" customHeight="1">
      <c r="A72" s="360" t="s">
        <v>361</v>
      </c>
      <c r="B72" s="365" t="s">
        <v>655</v>
      </c>
      <c r="C72" s="366" t="s">
        <v>30</v>
      </c>
      <c r="D72" s="365" t="s">
        <v>14</v>
      </c>
      <c r="E72" s="383" t="s">
        <v>656</v>
      </c>
      <c r="F72" s="365" t="s">
        <v>476</v>
      </c>
      <c r="G72" s="365" t="s">
        <v>518</v>
      </c>
      <c r="H72" s="362" t="s">
        <v>518</v>
      </c>
      <c r="I72" s="362" t="s">
        <v>764</v>
      </c>
      <c r="J72" s="363" t="s">
        <v>106</v>
      </c>
    </row>
    <row r="73" spans="1:10" ht="14.25" customHeight="1">
      <c r="A73" s="360" t="s">
        <v>361</v>
      </c>
      <c r="B73" s="365" t="s">
        <v>655</v>
      </c>
      <c r="C73" s="366" t="s">
        <v>30</v>
      </c>
      <c r="D73" s="365" t="s">
        <v>14</v>
      </c>
      <c r="E73" s="383" t="s">
        <v>652</v>
      </c>
      <c r="F73" s="365" t="s">
        <v>476</v>
      </c>
      <c r="G73" s="365" t="s">
        <v>518</v>
      </c>
      <c r="H73" s="362" t="s">
        <v>518</v>
      </c>
      <c r="I73" s="362" t="s">
        <v>764</v>
      </c>
      <c r="J73" s="363" t="s">
        <v>106</v>
      </c>
    </row>
    <row r="74" spans="1:10" ht="14.25" customHeight="1">
      <c r="A74" s="360" t="s">
        <v>361</v>
      </c>
      <c r="B74" s="365" t="s">
        <v>552</v>
      </c>
      <c r="C74" s="366" t="s">
        <v>30</v>
      </c>
      <c r="D74" s="365" t="s">
        <v>14</v>
      </c>
      <c r="E74" s="383" t="s">
        <v>657</v>
      </c>
      <c r="F74" s="365" t="s">
        <v>472</v>
      </c>
      <c r="G74" s="365" t="s">
        <v>518</v>
      </c>
      <c r="H74" s="362" t="s">
        <v>518</v>
      </c>
      <c r="I74" s="362" t="s">
        <v>764</v>
      </c>
      <c r="J74" s="363" t="s">
        <v>106</v>
      </c>
    </row>
    <row r="75" spans="1:10" ht="14.25" customHeight="1">
      <c r="A75" s="360" t="s">
        <v>361</v>
      </c>
      <c r="B75" s="365" t="s">
        <v>552</v>
      </c>
      <c r="C75" s="366" t="s">
        <v>30</v>
      </c>
      <c r="D75" s="365" t="s">
        <v>14</v>
      </c>
      <c r="E75" s="383" t="s">
        <v>652</v>
      </c>
      <c r="F75" s="365" t="s">
        <v>472</v>
      </c>
      <c r="G75" s="365" t="s">
        <v>518</v>
      </c>
      <c r="H75" s="362" t="s">
        <v>518</v>
      </c>
      <c r="I75" s="362" t="s">
        <v>764</v>
      </c>
      <c r="J75" s="363" t="s">
        <v>106</v>
      </c>
    </row>
    <row r="76" spans="1:10" ht="14.25" customHeight="1">
      <c r="A76" s="360" t="s">
        <v>361</v>
      </c>
      <c r="B76" s="365" t="s">
        <v>658</v>
      </c>
      <c r="C76" s="366" t="s">
        <v>30</v>
      </c>
      <c r="D76" s="365" t="s">
        <v>14</v>
      </c>
      <c r="E76" s="383" t="s">
        <v>657</v>
      </c>
      <c r="F76" s="365" t="s">
        <v>472</v>
      </c>
      <c r="G76" s="365" t="s">
        <v>518</v>
      </c>
      <c r="H76" s="362" t="s">
        <v>518</v>
      </c>
      <c r="I76" s="362" t="s">
        <v>764</v>
      </c>
      <c r="J76" s="363" t="s">
        <v>106</v>
      </c>
    </row>
    <row r="77" spans="1:10" ht="14.25" customHeight="1">
      <c r="A77" s="360" t="s">
        <v>361</v>
      </c>
      <c r="B77" s="365" t="s">
        <v>658</v>
      </c>
      <c r="C77" s="366" t="s">
        <v>30</v>
      </c>
      <c r="D77" s="365" t="s">
        <v>14</v>
      </c>
      <c r="E77" s="383" t="s">
        <v>652</v>
      </c>
      <c r="F77" s="365" t="s">
        <v>472</v>
      </c>
      <c r="G77" s="365" t="s">
        <v>518</v>
      </c>
      <c r="H77" s="362" t="s">
        <v>518</v>
      </c>
      <c r="I77" s="362" t="s">
        <v>764</v>
      </c>
      <c r="J77" s="363" t="s">
        <v>106</v>
      </c>
    </row>
    <row r="78" spans="1:10" ht="14.25" customHeight="1">
      <c r="A78" s="360" t="s">
        <v>361</v>
      </c>
      <c r="B78" s="365" t="s">
        <v>709</v>
      </c>
      <c r="C78" s="366" t="s">
        <v>30</v>
      </c>
      <c r="D78" s="365" t="s">
        <v>151</v>
      </c>
      <c r="E78" s="383" t="s">
        <v>710</v>
      </c>
      <c r="F78" s="365" t="s">
        <v>476</v>
      </c>
      <c r="G78" s="365" t="s">
        <v>518</v>
      </c>
      <c r="H78" s="362" t="s">
        <v>518</v>
      </c>
      <c r="I78" s="362" t="s">
        <v>764</v>
      </c>
      <c r="J78" s="363" t="s">
        <v>106</v>
      </c>
    </row>
    <row r="79" spans="1:10" ht="14.25" customHeight="1">
      <c r="A79" s="360" t="s">
        <v>361</v>
      </c>
      <c r="B79" s="365" t="s">
        <v>554</v>
      </c>
      <c r="C79" s="366" t="s">
        <v>30</v>
      </c>
      <c r="D79" s="365" t="s">
        <v>14</v>
      </c>
      <c r="E79" s="383" t="s">
        <v>659</v>
      </c>
      <c r="F79" s="365" t="s">
        <v>476</v>
      </c>
      <c r="G79" s="365" t="s">
        <v>518</v>
      </c>
      <c r="H79" s="362" t="s">
        <v>518</v>
      </c>
      <c r="I79" s="362" t="s">
        <v>764</v>
      </c>
      <c r="J79" s="363" t="s">
        <v>106</v>
      </c>
    </row>
    <row r="80" spans="1:10" ht="14.25" customHeight="1">
      <c r="A80" s="360" t="s">
        <v>361</v>
      </c>
      <c r="B80" s="365" t="s">
        <v>483</v>
      </c>
      <c r="C80" s="366" t="s">
        <v>30</v>
      </c>
      <c r="D80" s="365" t="s">
        <v>14</v>
      </c>
      <c r="E80" s="383" t="s">
        <v>660</v>
      </c>
      <c r="F80" s="365" t="s">
        <v>472</v>
      </c>
      <c r="G80" s="365" t="s">
        <v>518</v>
      </c>
      <c r="H80" s="362" t="s">
        <v>518</v>
      </c>
      <c r="I80" s="362" t="s">
        <v>764</v>
      </c>
      <c r="J80" s="363" t="s">
        <v>106</v>
      </c>
    </row>
    <row r="81" spans="1:10" ht="14.25" customHeight="1">
      <c r="A81" s="360" t="s">
        <v>361</v>
      </c>
      <c r="B81" s="365" t="s">
        <v>483</v>
      </c>
      <c r="C81" s="366" t="s">
        <v>30</v>
      </c>
      <c r="D81" s="365" t="s">
        <v>14</v>
      </c>
      <c r="E81" s="383" t="s">
        <v>661</v>
      </c>
      <c r="F81" s="365" t="s">
        <v>472</v>
      </c>
      <c r="G81" s="365" t="s">
        <v>518</v>
      </c>
      <c r="H81" s="362" t="s">
        <v>518</v>
      </c>
      <c r="I81" s="362" t="s">
        <v>764</v>
      </c>
      <c r="J81" s="363" t="s">
        <v>106</v>
      </c>
    </row>
    <row r="82" spans="1:10" ht="14.25" customHeight="1">
      <c r="A82" s="360" t="s">
        <v>361</v>
      </c>
      <c r="B82" s="365" t="s">
        <v>555</v>
      </c>
      <c r="C82" s="366" t="s">
        <v>30</v>
      </c>
      <c r="D82" s="365" t="s">
        <v>14</v>
      </c>
      <c r="E82" s="383" t="s">
        <v>662</v>
      </c>
      <c r="F82" s="365" t="s">
        <v>476</v>
      </c>
      <c r="G82" s="365" t="s">
        <v>518</v>
      </c>
      <c r="H82" s="362" t="s">
        <v>518</v>
      </c>
      <c r="I82" s="362" t="s">
        <v>764</v>
      </c>
      <c r="J82" s="363" t="s">
        <v>106</v>
      </c>
    </row>
    <row r="83" spans="1:10" ht="14.25" customHeight="1">
      <c r="A83" s="360" t="s">
        <v>361</v>
      </c>
      <c r="B83" s="365" t="s">
        <v>555</v>
      </c>
      <c r="C83" s="366" t="s">
        <v>30</v>
      </c>
      <c r="D83" s="365" t="s">
        <v>14</v>
      </c>
      <c r="E83" s="383" t="s">
        <v>663</v>
      </c>
      <c r="F83" s="365" t="s">
        <v>472</v>
      </c>
      <c r="G83" s="365" t="s">
        <v>518</v>
      </c>
      <c r="H83" s="362" t="s">
        <v>518</v>
      </c>
      <c r="I83" s="362" t="s">
        <v>764</v>
      </c>
      <c r="J83" s="363" t="s">
        <v>106</v>
      </c>
    </row>
    <row r="84" spans="1:10" ht="14.25" customHeight="1">
      <c r="A84" s="360" t="s">
        <v>361</v>
      </c>
      <c r="B84" s="365" t="s">
        <v>484</v>
      </c>
      <c r="C84" s="366" t="s">
        <v>30</v>
      </c>
      <c r="D84" s="365" t="s">
        <v>14</v>
      </c>
      <c r="E84" s="383" t="s">
        <v>664</v>
      </c>
      <c r="F84" s="365" t="s">
        <v>472</v>
      </c>
      <c r="G84" s="365" t="s">
        <v>518</v>
      </c>
      <c r="H84" s="362" t="s">
        <v>518</v>
      </c>
      <c r="I84" s="362" t="s">
        <v>764</v>
      </c>
      <c r="J84" s="363" t="s">
        <v>106</v>
      </c>
    </row>
    <row r="85" spans="1:10" ht="14.25" customHeight="1">
      <c r="A85" s="360" t="s">
        <v>361</v>
      </c>
      <c r="B85" s="365" t="s">
        <v>665</v>
      </c>
      <c r="C85" s="366" t="s">
        <v>30</v>
      </c>
      <c r="D85" s="365" t="s">
        <v>14</v>
      </c>
      <c r="E85" s="383" t="s">
        <v>621</v>
      </c>
      <c r="F85" s="365" t="s">
        <v>476</v>
      </c>
      <c r="G85" s="365" t="s">
        <v>518</v>
      </c>
      <c r="H85" s="362" t="s">
        <v>518</v>
      </c>
      <c r="I85" s="362" t="s">
        <v>764</v>
      </c>
      <c r="J85" s="363" t="s">
        <v>106</v>
      </c>
    </row>
    <row r="86" spans="1:10" ht="14.25" customHeight="1">
      <c r="A86" s="360" t="s">
        <v>361</v>
      </c>
      <c r="B86" s="365" t="s">
        <v>485</v>
      </c>
      <c r="C86" s="366" t="s">
        <v>30</v>
      </c>
      <c r="D86" s="365" t="s">
        <v>14</v>
      </c>
      <c r="E86" s="383" t="s">
        <v>534</v>
      </c>
      <c r="F86" s="365" t="s">
        <v>472</v>
      </c>
      <c r="G86" s="367" t="s">
        <v>1107</v>
      </c>
      <c r="H86" s="361" t="s">
        <v>792</v>
      </c>
      <c r="I86" s="361" t="s">
        <v>991</v>
      </c>
      <c r="J86" s="834" t="s">
        <v>106</v>
      </c>
    </row>
    <row r="87" spans="1:10" ht="14.25" customHeight="1">
      <c r="A87" s="360" t="s">
        <v>361</v>
      </c>
      <c r="B87" s="365" t="s">
        <v>486</v>
      </c>
      <c r="C87" s="366" t="s">
        <v>30</v>
      </c>
      <c r="D87" s="365" t="s">
        <v>14</v>
      </c>
      <c r="E87" s="383" t="s">
        <v>621</v>
      </c>
      <c r="F87" s="365" t="s">
        <v>476</v>
      </c>
      <c r="G87" s="365" t="s">
        <v>518</v>
      </c>
      <c r="H87" s="362" t="s">
        <v>518</v>
      </c>
      <c r="I87" s="362" t="s">
        <v>764</v>
      </c>
      <c r="J87" s="363" t="s">
        <v>106</v>
      </c>
    </row>
    <row r="88" spans="1:10" ht="14.25" customHeight="1">
      <c r="A88" s="360" t="s">
        <v>361</v>
      </c>
      <c r="B88" s="365" t="s">
        <v>556</v>
      </c>
      <c r="C88" s="366" t="s">
        <v>30</v>
      </c>
      <c r="D88" s="365" t="s">
        <v>14</v>
      </c>
      <c r="E88" s="383" t="s">
        <v>636</v>
      </c>
      <c r="F88" s="365" t="s">
        <v>472</v>
      </c>
      <c r="G88" s="365" t="s">
        <v>518</v>
      </c>
      <c r="H88" s="362" t="s">
        <v>518</v>
      </c>
      <c r="I88" s="362" t="s">
        <v>764</v>
      </c>
      <c r="J88" s="363" t="s">
        <v>106</v>
      </c>
    </row>
    <row r="89" spans="1:10" ht="14.25" customHeight="1">
      <c r="A89" s="360" t="s">
        <v>361</v>
      </c>
      <c r="B89" s="365" t="s">
        <v>556</v>
      </c>
      <c r="C89" s="366" t="s">
        <v>30</v>
      </c>
      <c r="D89" s="365" t="s">
        <v>14</v>
      </c>
      <c r="E89" s="383" t="s">
        <v>13</v>
      </c>
      <c r="F89" s="365" t="s">
        <v>472</v>
      </c>
      <c r="G89" s="365" t="s">
        <v>518</v>
      </c>
      <c r="H89" s="362" t="s">
        <v>518</v>
      </c>
      <c r="I89" s="362" t="s">
        <v>764</v>
      </c>
      <c r="J89" s="363" t="s">
        <v>106</v>
      </c>
    </row>
    <row r="90" spans="1:10" ht="14.25" customHeight="1">
      <c r="A90" s="360" t="s">
        <v>361</v>
      </c>
      <c r="B90" s="365" t="s">
        <v>535</v>
      </c>
      <c r="C90" s="366" t="s">
        <v>30</v>
      </c>
      <c r="D90" s="365" t="s">
        <v>14</v>
      </c>
      <c r="E90" s="383" t="s">
        <v>621</v>
      </c>
      <c r="F90" s="365" t="s">
        <v>476</v>
      </c>
      <c r="G90" s="365" t="s">
        <v>518</v>
      </c>
      <c r="H90" s="362" t="s">
        <v>518</v>
      </c>
      <c r="I90" s="362" t="s">
        <v>764</v>
      </c>
      <c r="J90" s="363" t="s">
        <v>106</v>
      </c>
    </row>
    <row r="91" spans="1:10" ht="14.25" customHeight="1">
      <c r="A91" s="360" t="s">
        <v>361</v>
      </c>
      <c r="B91" s="365" t="s">
        <v>558</v>
      </c>
      <c r="C91" s="366" t="s">
        <v>30</v>
      </c>
      <c r="D91" s="365" t="s">
        <v>14</v>
      </c>
      <c r="E91" s="383" t="s">
        <v>621</v>
      </c>
      <c r="F91" s="365" t="s">
        <v>476</v>
      </c>
      <c r="G91" s="365" t="s">
        <v>518</v>
      </c>
      <c r="H91" s="362" t="s">
        <v>518</v>
      </c>
      <c r="I91" s="362" t="s">
        <v>764</v>
      </c>
      <c r="J91" s="363" t="s">
        <v>106</v>
      </c>
    </row>
    <row r="92" spans="1:10" ht="14.25" customHeight="1">
      <c r="A92" s="360" t="s">
        <v>361</v>
      </c>
      <c r="B92" s="365" t="s">
        <v>488</v>
      </c>
      <c r="C92" s="366" t="s">
        <v>30</v>
      </c>
      <c r="D92" s="365" t="s">
        <v>14</v>
      </c>
      <c r="E92" s="383" t="s">
        <v>666</v>
      </c>
      <c r="F92" s="365" t="s">
        <v>472</v>
      </c>
      <c r="G92" s="365" t="s">
        <v>518</v>
      </c>
      <c r="H92" s="362" t="s">
        <v>518</v>
      </c>
      <c r="I92" s="362" t="s">
        <v>764</v>
      </c>
      <c r="J92" s="363" t="s">
        <v>106</v>
      </c>
    </row>
    <row r="93" spans="1:10" ht="14.25" customHeight="1">
      <c r="A93" s="360" t="s">
        <v>361</v>
      </c>
      <c r="B93" s="365" t="s">
        <v>488</v>
      </c>
      <c r="C93" s="366" t="s">
        <v>30</v>
      </c>
      <c r="D93" s="365" t="s">
        <v>14</v>
      </c>
      <c r="E93" s="383" t="s">
        <v>667</v>
      </c>
      <c r="F93" s="365" t="s">
        <v>472</v>
      </c>
      <c r="G93" s="365" t="s">
        <v>518</v>
      </c>
      <c r="H93" s="362" t="s">
        <v>518</v>
      </c>
      <c r="I93" s="362" t="s">
        <v>764</v>
      </c>
      <c r="J93" s="363" t="s">
        <v>106</v>
      </c>
    </row>
    <row r="94" spans="1:10" ht="14.25" customHeight="1">
      <c r="A94" s="360" t="s">
        <v>361</v>
      </c>
      <c r="B94" s="365" t="s">
        <v>488</v>
      </c>
      <c r="C94" s="366" t="s">
        <v>30</v>
      </c>
      <c r="D94" s="365" t="s">
        <v>14</v>
      </c>
      <c r="E94" s="383" t="s">
        <v>668</v>
      </c>
      <c r="F94" s="365" t="s">
        <v>472</v>
      </c>
      <c r="G94" s="365" t="s">
        <v>518</v>
      </c>
      <c r="H94" s="362" t="s">
        <v>518</v>
      </c>
      <c r="I94" s="362" t="s">
        <v>764</v>
      </c>
      <c r="J94" s="363" t="s">
        <v>106</v>
      </c>
    </row>
    <row r="95" spans="1:10" ht="14.25" customHeight="1">
      <c r="A95" s="360" t="s">
        <v>361</v>
      </c>
      <c r="B95" s="365" t="s">
        <v>669</v>
      </c>
      <c r="C95" s="366" t="s">
        <v>30</v>
      </c>
      <c r="D95" s="365" t="s">
        <v>14</v>
      </c>
      <c r="E95" s="383" t="s">
        <v>656</v>
      </c>
      <c r="F95" s="365" t="s">
        <v>476</v>
      </c>
      <c r="G95" s="365" t="s">
        <v>518</v>
      </c>
      <c r="H95" s="362" t="s">
        <v>518</v>
      </c>
      <c r="I95" s="362" t="s">
        <v>764</v>
      </c>
      <c r="J95" s="363" t="s">
        <v>106</v>
      </c>
    </row>
    <row r="96" spans="1:10" ht="14.25" customHeight="1">
      <c r="A96" s="360" t="s">
        <v>361</v>
      </c>
      <c r="B96" s="365" t="s">
        <v>669</v>
      </c>
      <c r="C96" s="366" t="s">
        <v>30</v>
      </c>
      <c r="D96" s="365" t="s">
        <v>14</v>
      </c>
      <c r="E96" s="383" t="s">
        <v>652</v>
      </c>
      <c r="F96" s="365" t="s">
        <v>476</v>
      </c>
      <c r="G96" s="365" t="s">
        <v>518</v>
      </c>
      <c r="H96" s="362" t="s">
        <v>518</v>
      </c>
      <c r="I96" s="362" t="s">
        <v>764</v>
      </c>
      <c r="J96" s="363" t="s">
        <v>106</v>
      </c>
    </row>
    <row r="97" spans="1:10" ht="14.25" customHeight="1">
      <c r="A97" s="360" t="s">
        <v>361</v>
      </c>
      <c r="B97" s="365" t="s">
        <v>696</v>
      </c>
      <c r="C97" s="366" t="s">
        <v>30</v>
      </c>
      <c r="D97" s="365" t="s">
        <v>14</v>
      </c>
      <c r="E97" s="383" t="s">
        <v>697</v>
      </c>
      <c r="F97" s="365" t="s">
        <v>472</v>
      </c>
      <c r="G97" s="365" t="s">
        <v>518</v>
      </c>
      <c r="H97" s="362" t="s">
        <v>518</v>
      </c>
      <c r="I97" s="362" t="s">
        <v>764</v>
      </c>
      <c r="J97" s="363" t="s">
        <v>106</v>
      </c>
    </row>
    <row r="98" spans="1:10" ht="14.25" customHeight="1">
      <c r="A98" s="360" t="s">
        <v>361</v>
      </c>
      <c r="B98" s="365" t="s">
        <v>670</v>
      </c>
      <c r="C98" s="366" t="s">
        <v>30</v>
      </c>
      <c r="D98" s="365" t="s">
        <v>14</v>
      </c>
      <c r="E98" s="383" t="s">
        <v>671</v>
      </c>
      <c r="F98" s="365" t="s">
        <v>476</v>
      </c>
      <c r="G98" s="367" t="s">
        <v>518</v>
      </c>
      <c r="H98" s="362" t="s">
        <v>518</v>
      </c>
      <c r="I98" s="362" t="s">
        <v>764</v>
      </c>
      <c r="J98" s="363" t="s">
        <v>106</v>
      </c>
    </row>
    <row r="99" spans="1:10" ht="14.25" customHeight="1">
      <c r="A99" s="360" t="s">
        <v>361</v>
      </c>
      <c r="B99" s="365" t="s">
        <v>670</v>
      </c>
      <c r="C99" s="366" t="s">
        <v>30</v>
      </c>
      <c r="D99" s="365" t="s">
        <v>151</v>
      </c>
      <c r="E99" s="383" t="s">
        <v>711</v>
      </c>
      <c r="F99" s="365" t="s">
        <v>472</v>
      </c>
      <c r="G99" s="365" t="s">
        <v>518</v>
      </c>
      <c r="H99" s="362" t="s">
        <v>518</v>
      </c>
      <c r="I99" s="362" t="s">
        <v>764</v>
      </c>
      <c r="J99" s="363" t="s">
        <v>106</v>
      </c>
    </row>
    <row r="100" spans="1:10" ht="14.25" customHeight="1">
      <c r="A100" s="360" t="s">
        <v>361</v>
      </c>
      <c r="B100" s="365" t="s">
        <v>670</v>
      </c>
      <c r="C100" s="366" t="s">
        <v>30</v>
      </c>
      <c r="D100" s="365" t="s">
        <v>151</v>
      </c>
      <c r="E100" s="383" t="s">
        <v>702</v>
      </c>
      <c r="F100" s="365" t="s">
        <v>472</v>
      </c>
      <c r="G100" s="365" t="s">
        <v>518</v>
      </c>
      <c r="H100" s="362" t="s">
        <v>518</v>
      </c>
      <c r="I100" s="362" t="s">
        <v>764</v>
      </c>
      <c r="J100" s="363" t="s">
        <v>106</v>
      </c>
    </row>
    <row r="101" spans="1:10" ht="14.25" customHeight="1">
      <c r="A101" s="360" t="s">
        <v>361</v>
      </c>
      <c r="B101" s="365" t="s">
        <v>672</v>
      </c>
      <c r="C101" s="366" t="s">
        <v>30</v>
      </c>
      <c r="D101" s="365" t="s">
        <v>14</v>
      </c>
      <c r="E101" s="383" t="s">
        <v>651</v>
      </c>
      <c r="F101" s="365" t="s">
        <v>476</v>
      </c>
      <c r="G101" s="365" t="s">
        <v>518</v>
      </c>
      <c r="H101" s="362" t="s">
        <v>518</v>
      </c>
      <c r="I101" s="362" t="s">
        <v>764</v>
      </c>
      <c r="J101" s="363" t="s">
        <v>106</v>
      </c>
    </row>
    <row r="102" spans="1:10" ht="14.25" customHeight="1">
      <c r="A102" s="360" t="s">
        <v>361</v>
      </c>
      <c r="B102" s="365" t="s">
        <v>561</v>
      </c>
      <c r="C102" s="366" t="s">
        <v>30</v>
      </c>
      <c r="D102" s="365" t="s">
        <v>14</v>
      </c>
      <c r="E102" s="383" t="s">
        <v>621</v>
      </c>
      <c r="F102" s="365" t="s">
        <v>476</v>
      </c>
      <c r="G102" s="365" t="s">
        <v>518</v>
      </c>
      <c r="H102" s="362" t="s">
        <v>518</v>
      </c>
      <c r="I102" s="362" t="s">
        <v>764</v>
      </c>
      <c r="J102" s="363" t="s">
        <v>106</v>
      </c>
    </row>
    <row r="103" spans="1:10" ht="14.25" customHeight="1">
      <c r="A103" s="360" t="s">
        <v>361</v>
      </c>
      <c r="B103" s="365" t="s">
        <v>562</v>
      </c>
      <c r="C103" s="366" t="s">
        <v>30</v>
      </c>
      <c r="D103" s="365" t="s">
        <v>14</v>
      </c>
      <c r="E103" s="383" t="s">
        <v>621</v>
      </c>
      <c r="F103" s="365" t="s">
        <v>476</v>
      </c>
      <c r="G103" s="365" t="s">
        <v>518</v>
      </c>
      <c r="H103" s="362" t="s">
        <v>518</v>
      </c>
      <c r="I103" s="362" t="s">
        <v>764</v>
      </c>
      <c r="J103" s="363" t="s">
        <v>106</v>
      </c>
    </row>
    <row r="104" spans="1:10" ht="14.25" customHeight="1">
      <c r="A104" s="360" t="s">
        <v>361</v>
      </c>
      <c r="B104" s="365" t="s">
        <v>475</v>
      </c>
      <c r="C104" s="366" t="s">
        <v>30</v>
      </c>
      <c r="D104" s="365" t="s">
        <v>14</v>
      </c>
      <c r="E104" s="383" t="s">
        <v>673</v>
      </c>
      <c r="F104" s="365" t="s">
        <v>472</v>
      </c>
      <c r="G104" s="365" t="s">
        <v>518</v>
      </c>
      <c r="H104" s="362" t="s">
        <v>518</v>
      </c>
      <c r="I104" s="362" t="s">
        <v>764</v>
      </c>
      <c r="J104" s="363" t="s">
        <v>106</v>
      </c>
    </row>
    <row r="105" spans="1:10" ht="14.25" customHeight="1">
      <c r="A105" s="360" t="s">
        <v>361</v>
      </c>
      <c r="B105" s="365" t="s">
        <v>475</v>
      </c>
      <c r="C105" s="366" t="s">
        <v>30</v>
      </c>
      <c r="D105" s="365" t="s">
        <v>14</v>
      </c>
      <c r="E105" s="383" t="s">
        <v>674</v>
      </c>
      <c r="F105" s="365" t="s">
        <v>472</v>
      </c>
      <c r="G105" s="365" t="s">
        <v>518</v>
      </c>
      <c r="H105" s="362" t="s">
        <v>518</v>
      </c>
      <c r="I105" s="362" t="s">
        <v>764</v>
      </c>
      <c r="J105" s="363" t="s">
        <v>106</v>
      </c>
    </row>
    <row r="106" spans="1:10" ht="14.25" customHeight="1">
      <c r="A106" s="360" t="s">
        <v>361</v>
      </c>
      <c r="B106" s="365" t="s">
        <v>459</v>
      </c>
      <c r="C106" s="366" t="s">
        <v>30</v>
      </c>
      <c r="D106" s="365" t="s">
        <v>14</v>
      </c>
      <c r="E106" s="383" t="s">
        <v>675</v>
      </c>
      <c r="F106" s="365" t="s">
        <v>476</v>
      </c>
      <c r="G106" s="365" t="s">
        <v>518</v>
      </c>
      <c r="H106" s="362" t="s">
        <v>518</v>
      </c>
      <c r="I106" s="362" t="s">
        <v>764</v>
      </c>
      <c r="J106" s="363" t="s">
        <v>106</v>
      </c>
    </row>
    <row r="107" spans="1:10" ht="14.25" customHeight="1">
      <c r="A107" s="360" t="s">
        <v>361</v>
      </c>
      <c r="B107" s="365" t="s">
        <v>459</v>
      </c>
      <c r="C107" s="366" t="s">
        <v>30</v>
      </c>
      <c r="D107" s="365" t="s">
        <v>14</v>
      </c>
      <c r="E107" s="383" t="s">
        <v>676</v>
      </c>
      <c r="F107" s="365" t="s">
        <v>476</v>
      </c>
      <c r="G107" s="365" t="s">
        <v>518</v>
      </c>
      <c r="H107" s="362" t="s">
        <v>518</v>
      </c>
      <c r="I107" s="362" t="s">
        <v>764</v>
      </c>
      <c r="J107" s="363" t="s">
        <v>106</v>
      </c>
    </row>
    <row r="108" spans="1:10" ht="14.25" customHeight="1">
      <c r="A108" s="360" t="s">
        <v>361</v>
      </c>
      <c r="B108" s="365" t="s">
        <v>490</v>
      </c>
      <c r="C108" s="366" t="s">
        <v>30</v>
      </c>
      <c r="D108" s="365" t="s">
        <v>14</v>
      </c>
      <c r="E108" s="383" t="s">
        <v>677</v>
      </c>
      <c r="F108" s="365" t="s">
        <v>472</v>
      </c>
      <c r="G108" s="365" t="s">
        <v>518</v>
      </c>
      <c r="H108" s="362" t="s">
        <v>518</v>
      </c>
      <c r="I108" s="362" t="s">
        <v>764</v>
      </c>
      <c r="J108" s="363" t="s">
        <v>106</v>
      </c>
    </row>
    <row r="109" spans="1:10" ht="14.25" customHeight="1">
      <c r="A109" s="360" t="s">
        <v>361</v>
      </c>
      <c r="B109" s="365" t="s">
        <v>490</v>
      </c>
      <c r="C109" s="366" t="s">
        <v>30</v>
      </c>
      <c r="D109" s="365" t="s">
        <v>14</v>
      </c>
      <c r="E109" s="383" t="s">
        <v>678</v>
      </c>
      <c r="F109" s="365" t="s">
        <v>472</v>
      </c>
      <c r="G109" s="368" t="s">
        <v>518</v>
      </c>
      <c r="H109" s="362" t="s">
        <v>518</v>
      </c>
      <c r="I109" s="362" t="s">
        <v>764</v>
      </c>
      <c r="J109" s="363" t="s">
        <v>106</v>
      </c>
    </row>
    <row r="110" spans="1:10" ht="14.25" customHeight="1">
      <c r="A110" s="360" t="s">
        <v>361</v>
      </c>
      <c r="B110" s="365" t="s">
        <v>490</v>
      </c>
      <c r="C110" s="366" t="s">
        <v>30</v>
      </c>
      <c r="D110" s="365" t="s">
        <v>14</v>
      </c>
      <c r="E110" s="383" t="s">
        <v>538</v>
      </c>
      <c r="F110" s="365" t="s">
        <v>472</v>
      </c>
      <c r="G110" s="365" t="s">
        <v>518</v>
      </c>
      <c r="H110" s="362" t="s">
        <v>518</v>
      </c>
      <c r="I110" s="362" t="s">
        <v>764</v>
      </c>
      <c r="J110" s="363" t="s">
        <v>106</v>
      </c>
    </row>
    <row r="111" spans="1:10" ht="14.25" customHeight="1">
      <c r="A111" s="360" t="s">
        <v>361</v>
      </c>
      <c r="B111" s="365" t="s">
        <v>490</v>
      </c>
      <c r="C111" s="366" t="s">
        <v>30</v>
      </c>
      <c r="D111" s="365" t="s">
        <v>14</v>
      </c>
      <c r="E111" s="383" t="s">
        <v>337</v>
      </c>
      <c r="F111" s="365" t="s">
        <v>476</v>
      </c>
      <c r="G111" s="365" t="s">
        <v>518</v>
      </c>
      <c r="H111" s="362" t="s">
        <v>518</v>
      </c>
      <c r="I111" s="362" t="s">
        <v>764</v>
      </c>
      <c r="J111" s="363" t="s">
        <v>106</v>
      </c>
    </row>
    <row r="112" spans="1:10" ht="14.25" customHeight="1">
      <c r="A112" s="360" t="s">
        <v>361</v>
      </c>
      <c r="B112" s="365" t="s">
        <v>679</v>
      </c>
      <c r="C112" s="366" t="s">
        <v>30</v>
      </c>
      <c r="D112" s="365" t="s">
        <v>14</v>
      </c>
      <c r="E112" s="383" t="s">
        <v>13</v>
      </c>
      <c r="F112" s="365" t="s">
        <v>476</v>
      </c>
      <c r="G112" s="365" t="s">
        <v>518</v>
      </c>
      <c r="H112" s="362" t="s">
        <v>518</v>
      </c>
      <c r="I112" s="362" t="s">
        <v>764</v>
      </c>
      <c r="J112" s="363" t="s">
        <v>106</v>
      </c>
    </row>
    <row r="113" spans="1:10" ht="14.25" customHeight="1">
      <c r="A113" s="360" t="s">
        <v>361</v>
      </c>
      <c r="B113" s="365" t="s">
        <v>462</v>
      </c>
      <c r="C113" s="366" t="s">
        <v>30</v>
      </c>
      <c r="D113" s="365" t="s">
        <v>14</v>
      </c>
      <c r="E113" s="383" t="s">
        <v>621</v>
      </c>
      <c r="F113" s="365" t="s">
        <v>476</v>
      </c>
      <c r="G113" s="365" t="s">
        <v>518</v>
      </c>
      <c r="H113" s="362" t="s">
        <v>518</v>
      </c>
      <c r="I113" s="362" t="s">
        <v>764</v>
      </c>
      <c r="J113" s="363" t="s">
        <v>106</v>
      </c>
    </row>
    <row r="114" spans="1:10" ht="14.25" customHeight="1">
      <c r="A114" s="360" t="s">
        <v>361</v>
      </c>
      <c r="B114" s="365" t="s">
        <v>680</v>
      </c>
      <c r="C114" s="366" t="s">
        <v>30</v>
      </c>
      <c r="D114" s="365" t="s">
        <v>14</v>
      </c>
      <c r="E114" s="383" t="s">
        <v>621</v>
      </c>
      <c r="F114" s="365" t="s">
        <v>472</v>
      </c>
      <c r="G114" s="365" t="s">
        <v>518</v>
      </c>
      <c r="H114" s="362" t="s">
        <v>518</v>
      </c>
      <c r="I114" s="362" t="s">
        <v>764</v>
      </c>
      <c r="J114" s="363" t="s">
        <v>106</v>
      </c>
    </row>
    <row r="115" spans="1:10" ht="14.25" customHeight="1">
      <c r="A115" s="360" t="s">
        <v>361</v>
      </c>
      <c r="B115" s="365" t="s">
        <v>563</v>
      </c>
      <c r="C115" s="366" t="s">
        <v>30</v>
      </c>
      <c r="D115" s="365" t="s">
        <v>14</v>
      </c>
      <c r="E115" s="383" t="s">
        <v>621</v>
      </c>
      <c r="F115" s="365" t="s">
        <v>472</v>
      </c>
      <c r="G115" s="365" t="s">
        <v>518</v>
      </c>
      <c r="H115" s="362" t="s">
        <v>518</v>
      </c>
      <c r="I115" s="362" t="s">
        <v>764</v>
      </c>
      <c r="J115" s="363" t="s">
        <v>106</v>
      </c>
    </row>
    <row r="116" spans="1:10" ht="14.25" customHeight="1">
      <c r="A116" s="360" t="s">
        <v>361</v>
      </c>
      <c r="B116" s="365" t="s">
        <v>564</v>
      </c>
      <c r="C116" s="366" t="s">
        <v>30</v>
      </c>
      <c r="D116" s="365" t="s">
        <v>14</v>
      </c>
      <c r="E116" s="383" t="s">
        <v>621</v>
      </c>
      <c r="F116" s="365" t="s">
        <v>472</v>
      </c>
      <c r="G116" s="365" t="s">
        <v>518</v>
      </c>
      <c r="H116" s="362" t="s">
        <v>518</v>
      </c>
      <c r="I116" s="362" t="s">
        <v>764</v>
      </c>
      <c r="J116" s="363" t="s">
        <v>106</v>
      </c>
    </row>
    <row r="117" spans="1:10" ht="14.25" customHeight="1">
      <c r="A117" s="360" t="s">
        <v>361</v>
      </c>
      <c r="B117" s="365" t="s">
        <v>565</v>
      </c>
      <c r="C117" s="366" t="s">
        <v>30</v>
      </c>
      <c r="D117" s="365" t="s">
        <v>14</v>
      </c>
      <c r="E117" s="383" t="s">
        <v>621</v>
      </c>
      <c r="F117" s="365" t="s">
        <v>472</v>
      </c>
      <c r="G117" s="365" t="s">
        <v>518</v>
      </c>
      <c r="H117" s="362" t="s">
        <v>518</v>
      </c>
      <c r="I117" s="362" t="s">
        <v>764</v>
      </c>
      <c r="J117" s="363" t="s">
        <v>106</v>
      </c>
    </row>
    <row r="118" spans="1:10" ht="14.25" customHeight="1">
      <c r="A118" s="360" t="s">
        <v>361</v>
      </c>
      <c r="B118" s="365" t="s">
        <v>712</v>
      </c>
      <c r="C118" s="366" t="s">
        <v>30</v>
      </c>
      <c r="D118" s="365" t="s">
        <v>151</v>
      </c>
      <c r="E118" s="383" t="s">
        <v>713</v>
      </c>
      <c r="F118" s="365" t="s">
        <v>472</v>
      </c>
      <c r="G118" s="365" t="s">
        <v>518</v>
      </c>
      <c r="H118" s="362" t="s">
        <v>518</v>
      </c>
      <c r="I118" s="362" t="s">
        <v>764</v>
      </c>
      <c r="J118" s="363" t="s">
        <v>106</v>
      </c>
    </row>
    <row r="119" spans="1:10" ht="14.25" customHeight="1">
      <c r="A119" s="360" t="s">
        <v>361</v>
      </c>
      <c r="B119" s="365" t="s">
        <v>567</v>
      </c>
      <c r="C119" s="366" t="s">
        <v>30</v>
      </c>
      <c r="D119" s="365" t="s">
        <v>14</v>
      </c>
      <c r="E119" s="383" t="s">
        <v>621</v>
      </c>
      <c r="F119" s="365" t="s">
        <v>472</v>
      </c>
      <c r="G119" s="365" t="s">
        <v>518</v>
      </c>
      <c r="H119" s="362" t="s">
        <v>518</v>
      </c>
      <c r="I119" s="362" t="s">
        <v>764</v>
      </c>
      <c r="J119" s="363" t="s">
        <v>106</v>
      </c>
    </row>
    <row r="120" spans="1:10" ht="14.25" customHeight="1">
      <c r="A120" s="360" t="s">
        <v>361</v>
      </c>
      <c r="B120" s="365" t="s">
        <v>568</v>
      </c>
      <c r="C120" s="366" t="s">
        <v>30</v>
      </c>
      <c r="D120" s="365" t="s">
        <v>14</v>
      </c>
      <c r="E120" s="383" t="s">
        <v>681</v>
      </c>
      <c r="F120" s="365" t="s">
        <v>472</v>
      </c>
      <c r="G120" s="365" t="s">
        <v>518</v>
      </c>
      <c r="H120" s="362" t="s">
        <v>518</v>
      </c>
      <c r="I120" s="362" t="s">
        <v>764</v>
      </c>
      <c r="J120" s="363" t="s">
        <v>106</v>
      </c>
    </row>
    <row r="121" spans="1:10" ht="14.25" customHeight="1">
      <c r="A121" s="360" t="s">
        <v>361</v>
      </c>
      <c r="B121" s="365" t="s">
        <v>568</v>
      </c>
      <c r="C121" s="366" t="s">
        <v>30</v>
      </c>
      <c r="D121" s="365" t="s">
        <v>151</v>
      </c>
      <c r="E121" s="383" t="s">
        <v>714</v>
      </c>
      <c r="F121" s="365" t="s">
        <v>472</v>
      </c>
      <c r="G121" s="365" t="s">
        <v>518</v>
      </c>
      <c r="H121" s="362" t="s">
        <v>518</v>
      </c>
      <c r="I121" s="362" t="s">
        <v>764</v>
      </c>
      <c r="J121" s="363" t="s">
        <v>106</v>
      </c>
    </row>
    <row r="122" spans="1:10" ht="14.25" customHeight="1">
      <c r="A122" s="360" t="s">
        <v>361</v>
      </c>
      <c r="B122" s="365" t="s">
        <v>568</v>
      </c>
      <c r="C122" s="366" t="s">
        <v>30</v>
      </c>
      <c r="D122" s="365" t="s">
        <v>151</v>
      </c>
      <c r="E122" s="383" t="s">
        <v>705</v>
      </c>
      <c r="F122" s="365" t="s">
        <v>472</v>
      </c>
      <c r="G122" s="365" t="s">
        <v>518</v>
      </c>
      <c r="H122" s="362" t="s">
        <v>518</v>
      </c>
      <c r="I122" s="362" t="s">
        <v>764</v>
      </c>
      <c r="J122" s="363" t="s">
        <v>106</v>
      </c>
    </row>
    <row r="123" spans="1:10" ht="14.25" customHeight="1">
      <c r="A123" s="360" t="s">
        <v>361</v>
      </c>
      <c r="B123" s="365" t="s">
        <v>477</v>
      </c>
      <c r="C123" s="366" t="s">
        <v>30</v>
      </c>
      <c r="D123" s="365" t="s">
        <v>14</v>
      </c>
      <c r="E123" s="383" t="s">
        <v>621</v>
      </c>
      <c r="F123" s="365" t="s">
        <v>472</v>
      </c>
      <c r="G123" s="365" t="s">
        <v>518</v>
      </c>
      <c r="H123" s="362" t="s">
        <v>518</v>
      </c>
      <c r="I123" s="362" t="s">
        <v>764</v>
      </c>
      <c r="J123" s="363" t="s">
        <v>106</v>
      </c>
    </row>
    <row r="124" spans="1:10" ht="14.25" customHeight="1">
      <c r="A124" s="360" t="s">
        <v>361</v>
      </c>
      <c r="B124" s="365" t="s">
        <v>477</v>
      </c>
      <c r="C124" s="366" t="s">
        <v>30</v>
      </c>
      <c r="D124" s="365" t="s">
        <v>151</v>
      </c>
      <c r="E124" s="383" t="s">
        <v>715</v>
      </c>
      <c r="F124" s="365" t="s">
        <v>472</v>
      </c>
      <c r="G124" s="365" t="s">
        <v>518</v>
      </c>
      <c r="H124" s="362" t="s">
        <v>518</v>
      </c>
      <c r="I124" s="362" t="s">
        <v>764</v>
      </c>
      <c r="J124" s="363" t="s">
        <v>106</v>
      </c>
    </row>
    <row r="125" spans="1:10" ht="14.25" customHeight="1">
      <c r="A125" s="360" t="s">
        <v>361</v>
      </c>
      <c r="B125" s="365" t="s">
        <v>682</v>
      </c>
      <c r="C125" s="366" t="s">
        <v>30</v>
      </c>
      <c r="D125" s="365" t="s">
        <v>14</v>
      </c>
      <c r="E125" s="383" t="s">
        <v>652</v>
      </c>
      <c r="F125" s="365" t="s">
        <v>472</v>
      </c>
      <c r="G125" s="365" t="s">
        <v>518</v>
      </c>
      <c r="H125" s="362" t="s">
        <v>518</v>
      </c>
      <c r="I125" s="362" t="s">
        <v>764</v>
      </c>
      <c r="J125" s="363" t="s">
        <v>106</v>
      </c>
    </row>
    <row r="126" spans="1:10" ht="14.25" customHeight="1">
      <c r="A126" s="360" t="s">
        <v>361</v>
      </c>
      <c r="B126" s="365" t="s">
        <v>682</v>
      </c>
      <c r="C126" s="366" t="s">
        <v>30</v>
      </c>
      <c r="D126" s="365" t="s">
        <v>14</v>
      </c>
      <c r="E126" s="383" t="s">
        <v>683</v>
      </c>
      <c r="F126" s="365" t="s">
        <v>472</v>
      </c>
      <c r="G126" s="368" t="s">
        <v>720</v>
      </c>
      <c r="H126" s="362" t="s">
        <v>518</v>
      </c>
      <c r="I126" s="362" t="s">
        <v>764</v>
      </c>
      <c r="J126" s="363" t="s">
        <v>106</v>
      </c>
    </row>
    <row r="127" spans="1:10" ht="14.25" customHeight="1">
      <c r="A127" s="360" t="s">
        <v>361</v>
      </c>
      <c r="B127" s="365" t="s">
        <v>684</v>
      </c>
      <c r="C127" s="366" t="s">
        <v>30</v>
      </c>
      <c r="D127" s="365" t="s">
        <v>14</v>
      </c>
      <c r="E127" s="383" t="s">
        <v>685</v>
      </c>
      <c r="F127" s="365" t="s">
        <v>476</v>
      </c>
      <c r="G127" s="365" t="s">
        <v>518</v>
      </c>
      <c r="H127" s="362" t="s">
        <v>518</v>
      </c>
      <c r="I127" s="362" t="s">
        <v>764</v>
      </c>
      <c r="J127" s="363" t="s">
        <v>106</v>
      </c>
    </row>
    <row r="128" spans="1:10" ht="14.25" customHeight="1">
      <c r="A128" s="360" t="s">
        <v>361</v>
      </c>
      <c r="B128" s="365" t="s">
        <v>491</v>
      </c>
      <c r="C128" s="366" t="s">
        <v>30</v>
      </c>
      <c r="D128" s="365" t="s">
        <v>14</v>
      </c>
      <c r="E128" s="383" t="s">
        <v>540</v>
      </c>
      <c r="F128" s="365" t="s">
        <v>472</v>
      </c>
      <c r="G128" s="368" t="s">
        <v>721</v>
      </c>
      <c r="H128" s="362" t="s">
        <v>518</v>
      </c>
      <c r="I128" s="362" t="s">
        <v>764</v>
      </c>
      <c r="J128" s="363" t="s">
        <v>106</v>
      </c>
    </row>
    <row r="129" spans="1:10" ht="14.25" customHeight="1">
      <c r="A129" s="360" t="s">
        <v>361</v>
      </c>
      <c r="B129" s="365" t="s">
        <v>569</v>
      </c>
      <c r="C129" s="366" t="s">
        <v>30</v>
      </c>
      <c r="D129" s="365" t="s">
        <v>14</v>
      </c>
      <c r="E129" s="383" t="s">
        <v>621</v>
      </c>
      <c r="F129" s="365" t="s">
        <v>476</v>
      </c>
      <c r="G129" s="365" t="s">
        <v>518</v>
      </c>
      <c r="H129" s="362" t="s">
        <v>518</v>
      </c>
      <c r="I129" s="362" t="s">
        <v>764</v>
      </c>
      <c r="J129" s="363" t="s">
        <v>106</v>
      </c>
    </row>
    <row r="130" spans="1:10" ht="14.25" customHeight="1">
      <c r="A130" s="360" t="s">
        <v>361</v>
      </c>
      <c r="B130" s="365" t="s">
        <v>686</v>
      </c>
      <c r="C130" s="366" t="s">
        <v>30</v>
      </c>
      <c r="D130" s="365" t="s">
        <v>14</v>
      </c>
      <c r="E130" s="383" t="s">
        <v>687</v>
      </c>
      <c r="F130" s="365" t="s">
        <v>472</v>
      </c>
      <c r="G130" s="365" t="s">
        <v>518</v>
      </c>
      <c r="H130" s="362" t="s">
        <v>518</v>
      </c>
      <c r="I130" s="362" t="s">
        <v>764</v>
      </c>
      <c r="J130" s="363" t="s">
        <v>106</v>
      </c>
    </row>
    <row r="131" spans="1:10" ht="14.25" customHeight="1">
      <c r="A131" s="360" t="s">
        <v>361</v>
      </c>
      <c r="B131" s="365" t="s">
        <v>688</v>
      </c>
      <c r="C131" s="366" t="s">
        <v>30</v>
      </c>
      <c r="D131" s="365" t="s">
        <v>14</v>
      </c>
      <c r="E131" s="383" t="s">
        <v>689</v>
      </c>
      <c r="F131" s="365" t="s">
        <v>472</v>
      </c>
      <c r="G131" s="365" t="s">
        <v>518</v>
      </c>
      <c r="H131" s="362" t="s">
        <v>518</v>
      </c>
      <c r="I131" s="362" t="s">
        <v>764</v>
      </c>
      <c r="J131" s="363" t="s">
        <v>106</v>
      </c>
    </row>
    <row r="132" spans="1:10" ht="14.25" customHeight="1">
      <c r="A132" s="360" t="s">
        <v>361</v>
      </c>
      <c r="B132" s="365" t="s">
        <v>571</v>
      </c>
      <c r="C132" s="366" t="s">
        <v>30</v>
      </c>
      <c r="D132" s="365" t="s">
        <v>151</v>
      </c>
      <c r="E132" s="383" t="s">
        <v>705</v>
      </c>
      <c r="F132" s="365" t="s">
        <v>472</v>
      </c>
      <c r="G132" s="365" t="s">
        <v>518</v>
      </c>
      <c r="H132" s="362" t="s">
        <v>518</v>
      </c>
      <c r="I132" s="362" t="s">
        <v>764</v>
      </c>
      <c r="J132" s="363" t="s">
        <v>106</v>
      </c>
    </row>
    <row r="133" spans="1:10" ht="14.25" customHeight="1">
      <c r="A133" s="360" t="s">
        <v>361</v>
      </c>
      <c r="B133" s="365" t="s">
        <v>716</v>
      </c>
      <c r="C133" s="366" t="s">
        <v>30</v>
      </c>
      <c r="D133" s="365" t="s">
        <v>151</v>
      </c>
      <c r="E133" s="383" t="s">
        <v>717</v>
      </c>
      <c r="F133" s="365" t="s">
        <v>472</v>
      </c>
      <c r="G133" s="365" t="s">
        <v>518</v>
      </c>
      <c r="H133" s="362" t="s">
        <v>518</v>
      </c>
      <c r="I133" s="362" t="s">
        <v>764</v>
      </c>
      <c r="J133" s="363" t="s">
        <v>106</v>
      </c>
    </row>
    <row r="134" spans="1:10" ht="14.25" customHeight="1">
      <c r="A134" s="360" t="s">
        <v>361</v>
      </c>
      <c r="B134" s="365" t="s">
        <v>716</v>
      </c>
      <c r="C134" s="366" t="s">
        <v>30</v>
      </c>
      <c r="D134" s="365" t="s">
        <v>151</v>
      </c>
      <c r="E134" s="383" t="s">
        <v>702</v>
      </c>
      <c r="F134" s="365" t="s">
        <v>472</v>
      </c>
      <c r="G134" s="365" t="s">
        <v>518</v>
      </c>
      <c r="H134" s="362" t="s">
        <v>518</v>
      </c>
      <c r="I134" s="362" t="s">
        <v>764</v>
      </c>
      <c r="J134" s="363" t="s">
        <v>106</v>
      </c>
    </row>
    <row r="135" spans="1:10" ht="14.25" customHeight="1">
      <c r="A135" s="360" t="s">
        <v>361</v>
      </c>
      <c r="B135" s="365" t="s">
        <v>716</v>
      </c>
      <c r="C135" s="366" t="s">
        <v>30</v>
      </c>
      <c r="D135" s="365" t="s">
        <v>151</v>
      </c>
      <c r="E135" s="383" t="s">
        <v>718</v>
      </c>
      <c r="F135" s="365" t="s">
        <v>472</v>
      </c>
      <c r="G135" s="365" t="s">
        <v>518</v>
      </c>
      <c r="H135" s="362" t="s">
        <v>518</v>
      </c>
      <c r="I135" s="362" t="s">
        <v>764</v>
      </c>
      <c r="J135" s="363" t="s">
        <v>106</v>
      </c>
    </row>
    <row r="136" spans="1:10" ht="14.25" customHeight="1">
      <c r="A136" s="360" t="s">
        <v>361</v>
      </c>
      <c r="B136" s="365" t="s">
        <v>690</v>
      </c>
      <c r="C136" s="366" t="s">
        <v>30</v>
      </c>
      <c r="D136" s="365" t="s">
        <v>14</v>
      </c>
      <c r="E136" s="383" t="s">
        <v>621</v>
      </c>
      <c r="F136" s="365" t="s">
        <v>476</v>
      </c>
      <c r="G136" s="365" t="s">
        <v>518</v>
      </c>
      <c r="H136" s="362" t="s">
        <v>518</v>
      </c>
      <c r="I136" s="362" t="s">
        <v>764</v>
      </c>
      <c r="J136" s="363" t="s">
        <v>106</v>
      </c>
    </row>
    <row r="137" spans="1:10" ht="14.25" customHeight="1">
      <c r="A137" s="360" t="s">
        <v>361</v>
      </c>
      <c r="B137" s="365" t="s">
        <v>492</v>
      </c>
      <c r="C137" s="366" t="s">
        <v>30</v>
      </c>
      <c r="D137" s="365" t="s">
        <v>14</v>
      </c>
      <c r="E137" s="383" t="s">
        <v>691</v>
      </c>
      <c r="F137" s="365" t="s">
        <v>472</v>
      </c>
      <c r="G137" s="365" t="s">
        <v>518</v>
      </c>
      <c r="H137" s="362" t="s">
        <v>518</v>
      </c>
      <c r="I137" s="362" t="s">
        <v>764</v>
      </c>
      <c r="J137" s="363" t="s">
        <v>106</v>
      </c>
    </row>
    <row r="138" spans="1:10" ht="14.25" customHeight="1">
      <c r="A138" s="360" t="s">
        <v>361</v>
      </c>
      <c r="B138" s="365" t="s">
        <v>492</v>
      </c>
      <c r="C138" s="366" t="s">
        <v>30</v>
      </c>
      <c r="D138" s="365" t="s">
        <v>14</v>
      </c>
      <c r="E138" s="383" t="s">
        <v>692</v>
      </c>
      <c r="F138" s="365" t="s">
        <v>472</v>
      </c>
      <c r="G138" s="365" t="s">
        <v>518</v>
      </c>
      <c r="H138" s="362" t="s">
        <v>518</v>
      </c>
      <c r="I138" s="362" t="s">
        <v>764</v>
      </c>
      <c r="J138" s="363" t="s">
        <v>106</v>
      </c>
    </row>
    <row r="139" spans="1:10" ht="14.25" customHeight="1">
      <c r="A139" s="360" t="s">
        <v>361</v>
      </c>
      <c r="B139" s="365" t="s">
        <v>492</v>
      </c>
      <c r="C139" s="366" t="s">
        <v>30</v>
      </c>
      <c r="D139" s="365" t="s">
        <v>14</v>
      </c>
      <c r="E139" s="383" t="s">
        <v>693</v>
      </c>
      <c r="F139" s="365" t="s">
        <v>472</v>
      </c>
      <c r="G139" s="365" t="s">
        <v>518</v>
      </c>
      <c r="H139" s="362" t="s">
        <v>518</v>
      </c>
      <c r="I139" s="362" t="s">
        <v>764</v>
      </c>
      <c r="J139" s="363" t="s">
        <v>106</v>
      </c>
    </row>
    <row r="140" spans="1:10" ht="14.25" customHeight="1">
      <c r="A140" s="360" t="s">
        <v>361</v>
      </c>
      <c r="B140" s="365" t="s">
        <v>492</v>
      </c>
      <c r="C140" s="366" t="s">
        <v>30</v>
      </c>
      <c r="D140" s="365" t="s">
        <v>14</v>
      </c>
      <c r="E140" s="383" t="s">
        <v>694</v>
      </c>
      <c r="F140" s="365" t="s">
        <v>472</v>
      </c>
      <c r="G140" s="365" t="s">
        <v>518</v>
      </c>
      <c r="H140" s="362" t="s">
        <v>518</v>
      </c>
      <c r="I140" s="362" t="s">
        <v>764</v>
      </c>
      <c r="J140" s="363" t="s">
        <v>106</v>
      </c>
    </row>
    <row r="141" spans="1:10" ht="14.25" customHeight="1">
      <c r="A141" s="360" t="s">
        <v>361</v>
      </c>
      <c r="B141" s="365" t="s">
        <v>695</v>
      </c>
      <c r="C141" s="366" t="s">
        <v>30</v>
      </c>
      <c r="D141" s="365" t="s">
        <v>14</v>
      </c>
      <c r="E141" s="383" t="s">
        <v>621</v>
      </c>
      <c r="F141" s="365" t="s">
        <v>476</v>
      </c>
      <c r="G141" s="365" t="s">
        <v>518</v>
      </c>
      <c r="H141" s="362" t="s">
        <v>518</v>
      </c>
      <c r="I141" s="362" t="s">
        <v>764</v>
      </c>
      <c r="J141" s="363" t="s">
        <v>106</v>
      </c>
    </row>
    <row r="142" spans="1:10" ht="14.25" customHeight="1">
      <c r="A142" s="360" t="s">
        <v>361</v>
      </c>
      <c r="B142" s="365" t="s">
        <v>575</v>
      </c>
      <c r="C142" s="366" t="s">
        <v>30</v>
      </c>
      <c r="D142" s="365" t="s">
        <v>14</v>
      </c>
      <c r="E142" s="383" t="s">
        <v>621</v>
      </c>
      <c r="F142" s="365" t="s">
        <v>472</v>
      </c>
      <c r="G142" s="368" t="s">
        <v>518</v>
      </c>
      <c r="H142" s="362" t="s">
        <v>518</v>
      </c>
      <c r="I142" s="362" t="s">
        <v>764</v>
      </c>
      <c r="J142" s="363" t="s">
        <v>106</v>
      </c>
    </row>
    <row r="143" spans="1:10" ht="14.25" customHeight="1">
      <c r="A143" s="360" t="s">
        <v>361</v>
      </c>
      <c r="B143" s="365" t="s">
        <v>698</v>
      </c>
      <c r="C143" s="366" t="s">
        <v>30</v>
      </c>
      <c r="D143" s="365" t="s">
        <v>14</v>
      </c>
      <c r="E143" s="383" t="s">
        <v>685</v>
      </c>
      <c r="F143" s="365" t="s">
        <v>476</v>
      </c>
      <c r="G143" s="365" t="s">
        <v>518</v>
      </c>
      <c r="H143" s="362" t="s">
        <v>518</v>
      </c>
      <c r="I143" s="362" t="s">
        <v>764</v>
      </c>
      <c r="J143" s="363" t="s">
        <v>106</v>
      </c>
    </row>
    <row r="144" spans="1:10" ht="14.25" customHeight="1">
      <c r="A144" s="360" t="s">
        <v>361</v>
      </c>
      <c r="B144" s="365" t="s">
        <v>699</v>
      </c>
      <c r="C144" s="366" t="s">
        <v>30</v>
      </c>
      <c r="D144" s="365" t="s">
        <v>14</v>
      </c>
      <c r="E144" s="383" t="s">
        <v>13</v>
      </c>
      <c r="F144" s="365" t="s">
        <v>476</v>
      </c>
      <c r="G144" s="365" t="s">
        <v>518</v>
      </c>
      <c r="H144" s="362" t="s">
        <v>518</v>
      </c>
      <c r="I144" s="362" t="s">
        <v>764</v>
      </c>
      <c r="J144" s="363" t="s">
        <v>106</v>
      </c>
    </row>
    <row r="145" spans="1:10" ht="14.25" customHeight="1">
      <c r="A145" s="360" t="s">
        <v>361</v>
      </c>
      <c r="B145" s="365" t="s">
        <v>541</v>
      </c>
      <c r="C145" s="366" t="s">
        <v>30</v>
      </c>
      <c r="D145" s="365" t="s">
        <v>14</v>
      </c>
      <c r="E145" s="383" t="s">
        <v>13</v>
      </c>
      <c r="F145" s="365" t="s">
        <v>476</v>
      </c>
      <c r="G145" s="365" t="s">
        <v>518</v>
      </c>
      <c r="H145" s="362" t="s">
        <v>518</v>
      </c>
      <c r="I145" s="362" t="s">
        <v>764</v>
      </c>
      <c r="J145" s="363" t="s">
        <v>106</v>
      </c>
    </row>
    <row r="146" spans="1:10" ht="14.25" customHeight="1">
      <c r="A146" s="360" t="s">
        <v>361</v>
      </c>
      <c r="B146" s="365" t="s">
        <v>541</v>
      </c>
      <c r="C146" s="366" t="s">
        <v>30</v>
      </c>
      <c r="D146" s="365" t="s">
        <v>14</v>
      </c>
      <c r="E146" s="383" t="s">
        <v>652</v>
      </c>
      <c r="F146" s="365" t="s">
        <v>476</v>
      </c>
      <c r="G146" s="365" t="s">
        <v>518</v>
      </c>
      <c r="H146" s="362" t="s">
        <v>518</v>
      </c>
      <c r="I146" s="362" t="s">
        <v>764</v>
      </c>
      <c r="J146" s="363" t="s">
        <v>106</v>
      </c>
    </row>
    <row r="147" spans="1:10" ht="14.25" customHeight="1">
      <c r="A147" s="360" t="s">
        <v>361</v>
      </c>
      <c r="B147" s="365" t="s">
        <v>541</v>
      </c>
      <c r="C147" s="366" t="s">
        <v>30</v>
      </c>
      <c r="D147" s="365" t="s">
        <v>14</v>
      </c>
      <c r="E147" s="383" t="s">
        <v>719</v>
      </c>
      <c r="F147" s="365" t="s">
        <v>476</v>
      </c>
      <c r="G147" s="377">
        <v>6208</v>
      </c>
      <c r="H147" s="362" t="s">
        <v>580</v>
      </c>
      <c r="I147" s="361"/>
      <c r="J147" s="363" t="s">
        <v>106</v>
      </c>
    </row>
    <row r="148" spans="1:10" ht="14.25" customHeight="1">
      <c r="A148" s="360" t="s">
        <v>361</v>
      </c>
      <c r="B148" s="365" t="s">
        <v>700</v>
      </c>
      <c r="C148" s="366" t="s">
        <v>30</v>
      </c>
      <c r="D148" s="365" t="s">
        <v>14</v>
      </c>
      <c r="E148" s="383" t="s">
        <v>621</v>
      </c>
      <c r="F148" s="365" t="s">
        <v>476</v>
      </c>
      <c r="G148" s="368" t="s">
        <v>518</v>
      </c>
      <c r="H148" s="362" t="s">
        <v>518</v>
      </c>
      <c r="I148" s="362" t="s">
        <v>764</v>
      </c>
      <c r="J148" s="363" t="s">
        <v>106</v>
      </c>
    </row>
    <row r="149" spans="1:10" ht="14.25" customHeight="1">
      <c r="A149" s="360" t="s">
        <v>361</v>
      </c>
      <c r="B149" s="365" t="s">
        <v>577</v>
      </c>
      <c r="C149" s="366" t="s">
        <v>30</v>
      </c>
      <c r="D149" s="365" t="s">
        <v>14</v>
      </c>
      <c r="E149" s="383" t="s">
        <v>621</v>
      </c>
      <c r="F149" s="365" t="s">
        <v>476</v>
      </c>
      <c r="G149" s="365" t="s">
        <v>518</v>
      </c>
      <c r="H149" s="362" t="s">
        <v>518</v>
      </c>
      <c r="I149" s="362" t="s">
        <v>764</v>
      </c>
      <c r="J149" s="363" t="s">
        <v>106</v>
      </c>
    </row>
    <row r="150" spans="1:10" ht="14.25" customHeight="1">
      <c r="A150" s="356" t="s">
        <v>361</v>
      </c>
      <c r="B150" s="694" t="s">
        <v>479</v>
      </c>
      <c r="C150" s="695" t="s">
        <v>28</v>
      </c>
      <c r="D150" s="694" t="s">
        <v>14</v>
      </c>
      <c r="E150" s="381" t="s">
        <v>192</v>
      </c>
      <c r="F150" s="694" t="s">
        <v>476</v>
      </c>
      <c r="G150" s="697" t="s">
        <v>579</v>
      </c>
      <c r="H150" s="894" t="s">
        <v>762</v>
      </c>
      <c r="I150" s="894" t="s">
        <v>992</v>
      </c>
      <c r="J150" s="892" t="s">
        <v>105</v>
      </c>
    </row>
    <row r="151" spans="1:10" ht="14.25" customHeight="1">
      <c r="A151" s="356" t="s">
        <v>361</v>
      </c>
      <c r="B151" s="694" t="s">
        <v>479</v>
      </c>
      <c r="C151" s="695" t="s">
        <v>28</v>
      </c>
      <c r="D151" s="694" t="s">
        <v>14</v>
      </c>
      <c r="E151" s="381" t="s">
        <v>532</v>
      </c>
      <c r="F151" s="694" t="s">
        <v>476</v>
      </c>
      <c r="G151" s="697" t="s">
        <v>578</v>
      </c>
      <c r="H151" s="894"/>
      <c r="I151" s="894"/>
      <c r="J151" s="892"/>
    </row>
    <row r="152" spans="1:10" ht="14.25" customHeight="1">
      <c r="A152" s="360" t="s">
        <v>361</v>
      </c>
      <c r="B152" s="362" t="s">
        <v>542</v>
      </c>
      <c r="C152" s="366" t="s">
        <v>28</v>
      </c>
      <c r="D152" s="361" t="s">
        <v>14</v>
      </c>
      <c r="E152" s="380" t="s">
        <v>192</v>
      </c>
      <c r="F152" s="361" t="s">
        <v>476</v>
      </c>
      <c r="G152" s="362" t="s">
        <v>581</v>
      </c>
      <c r="H152" s="362" t="s">
        <v>804</v>
      </c>
      <c r="I152" s="362" t="s">
        <v>1023</v>
      </c>
      <c r="J152" s="363" t="s">
        <v>106</v>
      </c>
    </row>
    <row r="153" spans="1:10" ht="14.25" customHeight="1">
      <c r="A153" s="360" t="s">
        <v>361</v>
      </c>
      <c r="B153" s="361" t="s">
        <v>471</v>
      </c>
      <c r="C153" s="366" t="s">
        <v>28</v>
      </c>
      <c r="D153" s="361" t="s">
        <v>14</v>
      </c>
      <c r="E153" s="380" t="s">
        <v>537</v>
      </c>
      <c r="F153" s="361" t="s">
        <v>472</v>
      </c>
      <c r="G153" s="362" t="s">
        <v>518</v>
      </c>
      <c r="H153" s="362"/>
      <c r="I153" s="362" t="s">
        <v>764</v>
      </c>
      <c r="J153" s="363" t="s">
        <v>106</v>
      </c>
    </row>
    <row r="154" spans="1:10" ht="14.25" customHeight="1">
      <c r="A154" s="360" t="s">
        <v>361</v>
      </c>
      <c r="B154" s="361" t="s">
        <v>471</v>
      </c>
      <c r="C154" s="366" t="s">
        <v>28</v>
      </c>
      <c r="D154" s="361" t="s">
        <v>14</v>
      </c>
      <c r="E154" s="380" t="s">
        <v>532</v>
      </c>
      <c r="F154" s="361" t="s">
        <v>472</v>
      </c>
      <c r="G154" s="362" t="s">
        <v>580</v>
      </c>
      <c r="H154" s="361"/>
      <c r="I154" s="362" t="s">
        <v>993</v>
      </c>
      <c r="J154" s="363" t="s">
        <v>106</v>
      </c>
    </row>
    <row r="155" spans="1:10" ht="14.25" customHeight="1">
      <c r="A155" s="360" t="s">
        <v>361</v>
      </c>
      <c r="B155" s="361" t="s">
        <v>471</v>
      </c>
      <c r="C155" s="366" t="s">
        <v>28</v>
      </c>
      <c r="D155" s="361" t="s">
        <v>14</v>
      </c>
      <c r="E155" s="380" t="s">
        <v>102</v>
      </c>
      <c r="F155" s="361" t="s">
        <v>472</v>
      </c>
      <c r="G155" s="362" t="s">
        <v>519</v>
      </c>
      <c r="H155" s="361"/>
      <c r="I155" s="362" t="s">
        <v>994</v>
      </c>
      <c r="J155" s="363" t="s">
        <v>106</v>
      </c>
    </row>
    <row r="156" spans="1:10" ht="14.25" customHeight="1">
      <c r="A156" s="360" t="s">
        <v>361</v>
      </c>
      <c r="B156" s="361" t="s">
        <v>481</v>
      </c>
      <c r="C156" s="366" t="s">
        <v>28</v>
      </c>
      <c r="D156" s="361" t="s">
        <v>14</v>
      </c>
      <c r="E156" s="380" t="s">
        <v>192</v>
      </c>
      <c r="F156" s="361" t="s">
        <v>476</v>
      </c>
      <c r="G156" s="362" t="s">
        <v>581</v>
      </c>
      <c r="H156" s="362" t="s">
        <v>763</v>
      </c>
      <c r="I156" s="362" t="s">
        <v>152</v>
      </c>
      <c r="J156" s="363" t="s">
        <v>106</v>
      </c>
    </row>
    <row r="157" spans="1:10" ht="14.25" customHeight="1">
      <c r="A157" s="360" t="s">
        <v>361</v>
      </c>
      <c r="B157" s="361" t="s">
        <v>543</v>
      </c>
      <c r="C157" s="366" t="s">
        <v>28</v>
      </c>
      <c r="D157" s="361" t="s">
        <v>14</v>
      </c>
      <c r="E157" s="380" t="s">
        <v>192</v>
      </c>
      <c r="F157" s="361" t="s">
        <v>476</v>
      </c>
      <c r="G157" s="362" t="s">
        <v>518</v>
      </c>
      <c r="H157" s="362" t="s">
        <v>518</v>
      </c>
      <c r="I157" s="362" t="s">
        <v>764</v>
      </c>
      <c r="J157" s="363" t="s">
        <v>106</v>
      </c>
    </row>
    <row r="158" spans="1:10" ht="14.25" customHeight="1">
      <c r="A158" s="360" t="s">
        <v>361</v>
      </c>
      <c r="B158" s="361" t="s">
        <v>544</v>
      </c>
      <c r="C158" s="366" t="s">
        <v>28</v>
      </c>
      <c r="D158" s="361" t="s">
        <v>14</v>
      </c>
      <c r="E158" s="380" t="s">
        <v>537</v>
      </c>
      <c r="F158" s="361" t="s">
        <v>476</v>
      </c>
      <c r="G158" s="362" t="s">
        <v>518</v>
      </c>
      <c r="H158" s="362" t="s">
        <v>518</v>
      </c>
      <c r="I158" s="362" t="s">
        <v>764</v>
      </c>
      <c r="J158" s="363" t="s">
        <v>106</v>
      </c>
    </row>
    <row r="159" spans="1:10" ht="14.25" customHeight="1">
      <c r="A159" s="360" t="s">
        <v>361</v>
      </c>
      <c r="B159" s="361" t="s">
        <v>544</v>
      </c>
      <c r="C159" s="366" t="s">
        <v>28</v>
      </c>
      <c r="D159" s="361" t="s">
        <v>14</v>
      </c>
      <c r="E159" s="380" t="s">
        <v>536</v>
      </c>
      <c r="F159" s="361" t="s">
        <v>476</v>
      </c>
      <c r="G159" s="362" t="s">
        <v>582</v>
      </c>
      <c r="H159" s="362" t="s">
        <v>830</v>
      </c>
      <c r="I159" s="362" t="s">
        <v>732</v>
      </c>
      <c r="J159" s="363" t="s">
        <v>106</v>
      </c>
    </row>
    <row r="160" spans="1:10" ht="14.25" customHeight="1">
      <c r="A160" s="356" t="s">
        <v>361</v>
      </c>
      <c r="B160" s="694" t="s">
        <v>473</v>
      </c>
      <c r="C160" s="695" t="s">
        <v>28</v>
      </c>
      <c r="D160" s="694" t="s">
        <v>14</v>
      </c>
      <c r="E160" s="384" t="s">
        <v>780</v>
      </c>
      <c r="F160" s="694" t="s">
        <v>472</v>
      </c>
      <c r="G160" s="697" t="s">
        <v>585</v>
      </c>
      <c r="H160" s="697" t="s">
        <v>610</v>
      </c>
      <c r="I160" s="697" t="s">
        <v>995</v>
      </c>
      <c r="J160" s="696" t="s">
        <v>105</v>
      </c>
    </row>
    <row r="161" spans="1:10" ht="14.25" customHeight="1">
      <c r="A161" s="356" t="s">
        <v>361</v>
      </c>
      <c r="B161" s="694" t="s">
        <v>473</v>
      </c>
      <c r="C161" s="695" t="s">
        <v>28</v>
      </c>
      <c r="D161" s="694" t="s">
        <v>14</v>
      </c>
      <c r="E161" s="384" t="s">
        <v>781</v>
      </c>
      <c r="F161" s="694" t="s">
        <v>472</v>
      </c>
      <c r="G161" s="697" t="s">
        <v>583</v>
      </c>
      <c r="H161" s="697" t="s">
        <v>731</v>
      </c>
      <c r="I161" s="697" t="s">
        <v>732</v>
      </c>
      <c r="J161" s="696" t="s">
        <v>105</v>
      </c>
    </row>
    <row r="162" spans="1:10" ht="14.25" customHeight="1">
      <c r="A162" s="356" t="s">
        <v>361</v>
      </c>
      <c r="B162" s="694" t="s">
        <v>473</v>
      </c>
      <c r="C162" s="695" t="s">
        <v>28</v>
      </c>
      <c r="D162" s="694" t="s">
        <v>14</v>
      </c>
      <c r="E162" s="384" t="s">
        <v>782</v>
      </c>
      <c r="F162" s="694" t="s">
        <v>472</v>
      </c>
      <c r="G162" s="697" t="s">
        <v>584</v>
      </c>
      <c r="H162" s="697" t="s">
        <v>730</v>
      </c>
      <c r="I162" s="697" t="s">
        <v>527</v>
      </c>
      <c r="J162" s="696" t="s">
        <v>105</v>
      </c>
    </row>
    <row r="163" spans="1:10" ht="14.25" customHeight="1">
      <c r="A163" s="360" t="s">
        <v>361</v>
      </c>
      <c r="B163" s="361" t="s">
        <v>545</v>
      </c>
      <c r="C163" s="366" t="s">
        <v>28</v>
      </c>
      <c r="D163" s="361" t="s">
        <v>14</v>
      </c>
      <c r="E163" s="380" t="s">
        <v>532</v>
      </c>
      <c r="F163" s="361" t="s">
        <v>476</v>
      </c>
      <c r="G163" s="362" t="s">
        <v>518</v>
      </c>
      <c r="H163" s="362" t="s">
        <v>518</v>
      </c>
      <c r="I163" s="362" t="s">
        <v>764</v>
      </c>
      <c r="J163" s="363" t="s">
        <v>106</v>
      </c>
    </row>
    <row r="164" spans="1:10" ht="14.25" customHeight="1">
      <c r="A164" s="356" t="s">
        <v>361</v>
      </c>
      <c r="B164" s="694" t="s">
        <v>546</v>
      </c>
      <c r="C164" s="695" t="s">
        <v>28</v>
      </c>
      <c r="D164" s="694" t="s">
        <v>14</v>
      </c>
      <c r="E164" s="381" t="s">
        <v>102</v>
      </c>
      <c r="F164" s="694" t="s">
        <v>476</v>
      </c>
      <c r="G164" s="697" t="s">
        <v>586</v>
      </c>
      <c r="H164" s="697" t="s">
        <v>518</v>
      </c>
      <c r="I164" s="697" t="s">
        <v>580</v>
      </c>
      <c r="J164" s="696" t="s">
        <v>105</v>
      </c>
    </row>
    <row r="165" spans="1:10" ht="14.25" customHeight="1">
      <c r="A165" s="360" t="s">
        <v>361</v>
      </c>
      <c r="B165" s="361" t="s">
        <v>547</v>
      </c>
      <c r="C165" s="366" t="s">
        <v>28</v>
      </c>
      <c r="D165" s="361" t="s">
        <v>14</v>
      </c>
      <c r="E165" s="380" t="s">
        <v>102</v>
      </c>
      <c r="F165" s="361" t="s">
        <v>476</v>
      </c>
      <c r="G165" s="362" t="s">
        <v>518</v>
      </c>
      <c r="H165" s="362" t="s">
        <v>518</v>
      </c>
      <c r="I165" s="362" t="s">
        <v>764</v>
      </c>
      <c r="J165" s="363" t="s">
        <v>106</v>
      </c>
    </row>
    <row r="166" spans="1:11" ht="14.25" customHeight="1">
      <c r="A166" s="360" t="s">
        <v>361</v>
      </c>
      <c r="B166" s="361" t="s">
        <v>548</v>
      </c>
      <c r="C166" s="366" t="s">
        <v>28</v>
      </c>
      <c r="D166" s="361" t="s">
        <v>14</v>
      </c>
      <c r="E166" s="380" t="s">
        <v>192</v>
      </c>
      <c r="F166" s="361" t="s">
        <v>476</v>
      </c>
      <c r="G166" s="362" t="s">
        <v>588</v>
      </c>
      <c r="H166" s="362" t="s">
        <v>518</v>
      </c>
      <c r="I166" s="362" t="s">
        <v>835</v>
      </c>
      <c r="J166" s="363" t="s">
        <v>106</v>
      </c>
      <c r="K166" s="390"/>
    </row>
    <row r="167" spans="1:10" ht="14.25" customHeight="1">
      <c r="A167" s="360" t="s">
        <v>361</v>
      </c>
      <c r="B167" s="361" t="s">
        <v>548</v>
      </c>
      <c r="C167" s="366" t="s">
        <v>28</v>
      </c>
      <c r="D167" s="361" t="s">
        <v>14</v>
      </c>
      <c r="E167" s="380" t="s">
        <v>532</v>
      </c>
      <c r="F167" s="361" t="s">
        <v>476</v>
      </c>
      <c r="G167" s="362" t="s">
        <v>587</v>
      </c>
      <c r="H167" s="362" t="s">
        <v>518</v>
      </c>
      <c r="I167" s="362" t="s">
        <v>722</v>
      </c>
      <c r="J167" s="363" t="s">
        <v>106</v>
      </c>
    </row>
    <row r="168" spans="1:10" ht="14.25" customHeight="1">
      <c r="A168" s="360" t="s">
        <v>361</v>
      </c>
      <c r="B168" s="361" t="s">
        <v>474</v>
      </c>
      <c r="C168" s="366" t="s">
        <v>28</v>
      </c>
      <c r="D168" s="361" t="s">
        <v>14</v>
      </c>
      <c r="E168" s="380" t="s">
        <v>537</v>
      </c>
      <c r="F168" s="361" t="s">
        <v>472</v>
      </c>
      <c r="G168" s="362" t="s">
        <v>518</v>
      </c>
      <c r="H168" s="362" t="s">
        <v>518</v>
      </c>
      <c r="I168" s="362" t="s">
        <v>764</v>
      </c>
      <c r="J168" s="363" t="s">
        <v>106</v>
      </c>
    </row>
    <row r="169" spans="1:10" ht="14.25" customHeight="1">
      <c r="A169" s="356" t="s">
        <v>361</v>
      </c>
      <c r="B169" s="694" t="s">
        <v>474</v>
      </c>
      <c r="C169" s="695" t="s">
        <v>28</v>
      </c>
      <c r="D169" s="694" t="s">
        <v>14</v>
      </c>
      <c r="E169" s="384" t="s">
        <v>783</v>
      </c>
      <c r="F169" s="694" t="s">
        <v>472</v>
      </c>
      <c r="G169" s="697" t="s">
        <v>591</v>
      </c>
      <c r="H169" s="697" t="s">
        <v>724</v>
      </c>
      <c r="I169" s="697" t="s">
        <v>597</v>
      </c>
      <c r="J169" s="696" t="s">
        <v>105</v>
      </c>
    </row>
    <row r="170" spans="1:10" ht="14.25" customHeight="1">
      <c r="A170" s="356" t="s">
        <v>361</v>
      </c>
      <c r="B170" s="694" t="s">
        <v>474</v>
      </c>
      <c r="C170" s="695" t="s">
        <v>28</v>
      </c>
      <c r="D170" s="694" t="s">
        <v>14</v>
      </c>
      <c r="E170" s="384" t="s">
        <v>784</v>
      </c>
      <c r="F170" s="694" t="s">
        <v>472</v>
      </c>
      <c r="G170" s="697" t="s">
        <v>589</v>
      </c>
      <c r="H170" s="697" t="s">
        <v>722</v>
      </c>
      <c r="I170" s="899" t="s">
        <v>996</v>
      </c>
      <c r="J170" s="696" t="s">
        <v>105</v>
      </c>
    </row>
    <row r="171" spans="1:10" ht="14.25" customHeight="1">
      <c r="A171" s="356" t="s">
        <v>361</v>
      </c>
      <c r="B171" s="694" t="s">
        <v>474</v>
      </c>
      <c r="C171" s="695" t="s">
        <v>28</v>
      </c>
      <c r="D171" s="694" t="s">
        <v>14</v>
      </c>
      <c r="E171" s="384" t="s">
        <v>785</v>
      </c>
      <c r="F171" s="694" t="s">
        <v>472</v>
      </c>
      <c r="G171" s="697" t="s">
        <v>590</v>
      </c>
      <c r="H171" s="697" t="s">
        <v>723</v>
      </c>
      <c r="I171" s="900"/>
      <c r="J171" s="696" t="s">
        <v>105</v>
      </c>
    </row>
    <row r="172" spans="1:10" ht="14.25" customHeight="1">
      <c r="A172" s="356" t="s">
        <v>361</v>
      </c>
      <c r="B172" s="814" t="s">
        <v>487</v>
      </c>
      <c r="C172" s="808" t="s">
        <v>28</v>
      </c>
      <c r="D172" s="807" t="s">
        <v>14</v>
      </c>
      <c r="E172" s="384" t="s">
        <v>532</v>
      </c>
      <c r="F172" s="814" t="s">
        <v>476</v>
      </c>
      <c r="G172" s="814" t="s">
        <v>1109</v>
      </c>
      <c r="H172" s="814"/>
      <c r="I172" s="815"/>
      <c r="J172" s="812" t="s">
        <v>105</v>
      </c>
    </row>
    <row r="173" spans="1:10" ht="14.25" customHeight="1">
      <c r="A173" s="356" t="s">
        <v>361</v>
      </c>
      <c r="B173" s="697" t="s">
        <v>487</v>
      </c>
      <c r="C173" s="695" t="s">
        <v>28</v>
      </c>
      <c r="D173" s="694" t="s">
        <v>14</v>
      </c>
      <c r="E173" s="735" t="s">
        <v>192</v>
      </c>
      <c r="F173" s="697" t="s">
        <v>476</v>
      </c>
      <c r="G173" s="697" t="s">
        <v>802</v>
      </c>
      <c r="H173" s="697" t="s">
        <v>799</v>
      </c>
      <c r="I173" s="894" t="s">
        <v>516</v>
      </c>
      <c r="J173" s="892" t="s">
        <v>105</v>
      </c>
    </row>
    <row r="174" spans="1:10" ht="14.25" customHeight="1">
      <c r="A174" s="356" t="s">
        <v>361</v>
      </c>
      <c r="B174" s="697" t="s">
        <v>486</v>
      </c>
      <c r="C174" s="695" t="s">
        <v>28</v>
      </c>
      <c r="D174" s="694" t="s">
        <v>14</v>
      </c>
      <c r="E174" s="694" t="s">
        <v>192</v>
      </c>
      <c r="F174" s="697" t="s">
        <v>476</v>
      </c>
      <c r="G174" s="697" t="s">
        <v>803</v>
      </c>
      <c r="H174" s="697" t="s">
        <v>799</v>
      </c>
      <c r="I174" s="874"/>
      <c r="J174" s="893"/>
    </row>
    <row r="175" spans="1:10" ht="14.25" customHeight="1">
      <c r="A175" s="360" t="s">
        <v>361</v>
      </c>
      <c r="B175" s="361" t="s">
        <v>549</v>
      </c>
      <c r="C175" s="366" t="s">
        <v>28</v>
      </c>
      <c r="D175" s="361" t="s">
        <v>14</v>
      </c>
      <c r="E175" s="380" t="s">
        <v>192</v>
      </c>
      <c r="F175" s="361" t="s">
        <v>476</v>
      </c>
      <c r="G175" s="362" t="s">
        <v>518</v>
      </c>
      <c r="H175" s="362" t="s">
        <v>518</v>
      </c>
      <c r="I175" s="362" t="s">
        <v>764</v>
      </c>
      <c r="J175" s="363" t="s">
        <v>106</v>
      </c>
    </row>
    <row r="176" spans="1:10" ht="14.25" customHeight="1">
      <c r="A176" s="360" t="s">
        <v>361</v>
      </c>
      <c r="B176" s="361" t="s">
        <v>550</v>
      </c>
      <c r="C176" s="366" t="s">
        <v>28</v>
      </c>
      <c r="D176" s="361" t="s">
        <v>14</v>
      </c>
      <c r="E176" s="380" t="s">
        <v>102</v>
      </c>
      <c r="F176" s="361" t="s">
        <v>476</v>
      </c>
      <c r="G176" s="362" t="s">
        <v>518</v>
      </c>
      <c r="H176" s="362" t="s">
        <v>518</v>
      </c>
      <c r="I176" s="362" t="s">
        <v>764</v>
      </c>
      <c r="J176" s="363" t="s">
        <v>106</v>
      </c>
    </row>
    <row r="177" spans="1:10" ht="14.25" customHeight="1">
      <c r="A177" s="360" t="s">
        <v>361</v>
      </c>
      <c r="B177" s="361" t="s">
        <v>551</v>
      </c>
      <c r="C177" s="366" t="s">
        <v>28</v>
      </c>
      <c r="D177" s="361" t="s">
        <v>14</v>
      </c>
      <c r="E177" s="380" t="s">
        <v>102</v>
      </c>
      <c r="F177" s="361" t="s">
        <v>476</v>
      </c>
      <c r="G177" s="362" t="s">
        <v>516</v>
      </c>
      <c r="H177" s="362" t="s">
        <v>764</v>
      </c>
      <c r="I177" s="362" t="s">
        <v>990</v>
      </c>
      <c r="J177" s="363" t="s">
        <v>106</v>
      </c>
    </row>
    <row r="178" spans="1:11" ht="14.25" customHeight="1">
      <c r="A178" s="356" t="s">
        <v>361</v>
      </c>
      <c r="B178" s="697" t="s">
        <v>533</v>
      </c>
      <c r="C178" s="695" t="s">
        <v>28</v>
      </c>
      <c r="D178" s="694" t="s">
        <v>14</v>
      </c>
      <c r="E178" s="697" t="s">
        <v>192</v>
      </c>
      <c r="F178" s="694" t="s">
        <v>476</v>
      </c>
      <c r="G178" s="697" t="s">
        <v>770</v>
      </c>
      <c r="H178" s="697" t="s">
        <v>794</v>
      </c>
      <c r="I178" s="697" t="s">
        <v>997</v>
      </c>
      <c r="J178" s="696" t="s">
        <v>105</v>
      </c>
      <c r="K178" s="390"/>
    </row>
    <row r="179" spans="1:11" ht="14.25" customHeight="1">
      <c r="A179" s="360" t="s">
        <v>361</v>
      </c>
      <c r="B179" s="362" t="s">
        <v>460</v>
      </c>
      <c r="C179" s="366" t="s">
        <v>28</v>
      </c>
      <c r="D179" s="361" t="s">
        <v>14</v>
      </c>
      <c r="E179" s="362" t="s">
        <v>192</v>
      </c>
      <c r="F179" s="361" t="s">
        <v>795</v>
      </c>
      <c r="G179" s="362" t="s">
        <v>771</v>
      </c>
      <c r="H179" s="362" t="s">
        <v>794</v>
      </c>
      <c r="I179" s="362" t="s">
        <v>997</v>
      </c>
      <c r="J179" s="363" t="s">
        <v>106</v>
      </c>
      <c r="K179" s="390"/>
    </row>
    <row r="180" spans="1:11" ht="14.25" customHeight="1">
      <c r="A180" s="356" t="s">
        <v>361</v>
      </c>
      <c r="B180" s="729" t="s">
        <v>533</v>
      </c>
      <c r="C180" s="730" t="s">
        <v>28</v>
      </c>
      <c r="D180" s="729" t="s">
        <v>14</v>
      </c>
      <c r="E180" s="381" t="s">
        <v>532</v>
      </c>
      <c r="F180" s="729" t="s">
        <v>476</v>
      </c>
      <c r="G180" s="735" t="s">
        <v>592</v>
      </c>
      <c r="H180" s="735" t="s">
        <v>518</v>
      </c>
      <c r="I180" s="735" t="s">
        <v>998</v>
      </c>
      <c r="J180" s="733" t="s">
        <v>105</v>
      </c>
      <c r="K180" s="390"/>
    </row>
    <row r="181" spans="1:10" ht="14.25" customHeight="1">
      <c r="A181" s="360" t="s">
        <v>361</v>
      </c>
      <c r="B181" s="361" t="s">
        <v>552</v>
      </c>
      <c r="C181" s="366" t="s">
        <v>28</v>
      </c>
      <c r="D181" s="361" t="s">
        <v>14</v>
      </c>
      <c r="E181" s="380" t="s">
        <v>102</v>
      </c>
      <c r="F181" s="361" t="s">
        <v>472</v>
      </c>
      <c r="G181" s="362" t="s">
        <v>518</v>
      </c>
      <c r="H181" s="362" t="s">
        <v>518</v>
      </c>
      <c r="I181" s="362" t="s">
        <v>764</v>
      </c>
      <c r="J181" s="363" t="s">
        <v>106</v>
      </c>
    </row>
    <row r="182" spans="1:10" ht="14.25" customHeight="1">
      <c r="A182" s="356" t="s">
        <v>361</v>
      </c>
      <c r="B182" s="694" t="s">
        <v>482</v>
      </c>
      <c r="C182" s="695" t="s">
        <v>28</v>
      </c>
      <c r="D182" s="694" t="s">
        <v>14</v>
      </c>
      <c r="E182" s="384" t="s">
        <v>833</v>
      </c>
      <c r="F182" s="694" t="s">
        <v>472</v>
      </c>
      <c r="G182" s="697" t="s">
        <v>834</v>
      </c>
      <c r="H182" s="697" t="s">
        <v>835</v>
      </c>
      <c r="I182" s="697" t="s">
        <v>726</v>
      </c>
      <c r="J182" s="696" t="s">
        <v>105</v>
      </c>
    </row>
    <row r="183" spans="1:10" ht="14.25" customHeight="1">
      <c r="A183" s="360" t="s">
        <v>361</v>
      </c>
      <c r="B183" s="361" t="s">
        <v>553</v>
      </c>
      <c r="C183" s="366" t="s">
        <v>28</v>
      </c>
      <c r="D183" s="361" t="s">
        <v>14</v>
      </c>
      <c r="E183" s="380" t="s">
        <v>536</v>
      </c>
      <c r="F183" s="361" t="s">
        <v>476</v>
      </c>
      <c r="G183" s="362" t="s">
        <v>518</v>
      </c>
      <c r="H183" s="362" t="s">
        <v>518</v>
      </c>
      <c r="I183" s="362" t="s">
        <v>764</v>
      </c>
      <c r="J183" s="363" t="s">
        <v>106</v>
      </c>
    </row>
    <row r="184" spans="1:10" ht="14.25" customHeight="1">
      <c r="A184" s="360" t="s">
        <v>361</v>
      </c>
      <c r="B184" s="361" t="s">
        <v>554</v>
      </c>
      <c r="C184" s="366" t="s">
        <v>28</v>
      </c>
      <c r="D184" s="361" t="s">
        <v>14</v>
      </c>
      <c r="E184" s="380" t="s">
        <v>537</v>
      </c>
      <c r="F184" s="361" t="s">
        <v>476</v>
      </c>
      <c r="G184" s="362" t="s">
        <v>518</v>
      </c>
      <c r="H184" s="362" t="s">
        <v>518</v>
      </c>
      <c r="I184" s="362" t="s">
        <v>764</v>
      </c>
      <c r="J184" s="363" t="s">
        <v>106</v>
      </c>
    </row>
    <row r="185" spans="1:10" ht="14.25" customHeight="1">
      <c r="A185" s="356" t="s">
        <v>361</v>
      </c>
      <c r="B185" s="729" t="s">
        <v>483</v>
      </c>
      <c r="C185" s="730" t="s">
        <v>28</v>
      </c>
      <c r="D185" s="729" t="s">
        <v>14</v>
      </c>
      <c r="E185" s="384" t="s">
        <v>782</v>
      </c>
      <c r="F185" s="729" t="s">
        <v>472</v>
      </c>
      <c r="G185" s="735" t="s">
        <v>766</v>
      </c>
      <c r="H185" s="735" t="s">
        <v>725</v>
      </c>
      <c r="I185" s="735" t="s">
        <v>727</v>
      </c>
      <c r="J185" s="733" t="s">
        <v>105</v>
      </c>
    </row>
    <row r="186" spans="1:10" ht="14.25" customHeight="1">
      <c r="A186" s="360" t="s">
        <v>361</v>
      </c>
      <c r="B186" s="361" t="s">
        <v>483</v>
      </c>
      <c r="C186" s="366" t="s">
        <v>28</v>
      </c>
      <c r="D186" s="361" t="s">
        <v>14</v>
      </c>
      <c r="E186" s="382" t="s">
        <v>786</v>
      </c>
      <c r="F186" s="361" t="s">
        <v>472</v>
      </c>
      <c r="G186" s="362" t="s">
        <v>767</v>
      </c>
      <c r="H186" s="362" t="s">
        <v>57</v>
      </c>
      <c r="I186" s="362" t="s">
        <v>519</v>
      </c>
      <c r="J186" s="363" t="s">
        <v>106</v>
      </c>
    </row>
    <row r="187" spans="1:10" ht="14.25" customHeight="1">
      <c r="A187" s="356" t="s">
        <v>361</v>
      </c>
      <c r="B187" s="729" t="s">
        <v>555</v>
      </c>
      <c r="C187" s="730" t="s">
        <v>28</v>
      </c>
      <c r="D187" s="729" t="s">
        <v>14</v>
      </c>
      <c r="E187" s="381" t="s">
        <v>102</v>
      </c>
      <c r="F187" s="729" t="s">
        <v>472</v>
      </c>
      <c r="G187" s="735" t="s">
        <v>599</v>
      </c>
      <c r="H187" s="735" t="s">
        <v>580</v>
      </c>
      <c r="I187" s="735" t="s">
        <v>764</v>
      </c>
      <c r="J187" s="733" t="s">
        <v>106</v>
      </c>
    </row>
    <row r="188" spans="1:12" s="750" customFormat="1" ht="14.25" customHeight="1">
      <c r="A188" s="374" t="s">
        <v>361</v>
      </c>
      <c r="B188" s="209" t="s">
        <v>555</v>
      </c>
      <c r="C188" s="375" t="s">
        <v>28</v>
      </c>
      <c r="D188" s="209" t="s">
        <v>14</v>
      </c>
      <c r="E188" s="580" t="s">
        <v>532</v>
      </c>
      <c r="F188" s="209" t="s">
        <v>476</v>
      </c>
      <c r="G188" s="256" t="s">
        <v>598</v>
      </c>
      <c r="H188" s="256" t="s">
        <v>726</v>
      </c>
      <c r="I188" s="256" t="s">
        <v>527</v>
      </c>
      <c r="J188" s="376" t="s">
        <v>105</v>
      </c>
      <c r="K188" s="748"/>
      <c r="L188" s="749"/>
    </row>
    <row r="189" spans="1:10" ht="14.25" customHeight="1">
      <c r="A189" s="356" t="s">
        <v>361</v>
      </c>
      <c r="B189" s="694" t="s">
        <v>484</v>
      </c>
      <c r="C189" s="695" t="s">
        <v>28</v>
      </c>
      <c r="D189" s="694" t="s">
        <v>14</v>
      </c>
      <c r="E189" s="384" t="s">
        <v>787</v>
      </c>
      <c r="F189" s="694" t="s">
        <v>472</v>
      </c>
      <c r="G189" s="697" t="s">
        <v>600</v>
      </c>
      <c r="H189" s="697" t="s">
        <v>727</v>
      </c>
      <c r="I189" s="697" t="s">
        <v>503</v>
      </c>
      <c r="J189" s="696" t="s">
        <v>105</v>
      </c>
    </row>
    <row r="190" spans="1:12" s="750" customFormat="1" ht="14.25" customHeight="1">
      <c r="A190" s="360" t="s">
        <v>361</v>
      </c>
      <c r="B190" s="361" t="s">
        <v>485</v>
      </c>
      <c r="C190" s="366" t="s">
        <v>28</v>
      </c>
      <c r="D190" s="361" t="s">
        <v>14</v>
      </c>
      <c r="E190" s="380" t="s">
        <v>534</v>
      </c>
      <c r="F190" s="361" t="s">
        <v>472</v>
      </c>
      <c r="G190" s="361" t="s">
        <v>1108</v>
      </c>
      <c r="H190" s="361" t="s">
        <v>793</v>
      </c>
      <c r="I190" s="361" t="s">
        <v>999</v>
      </c>
      <c r="J190" s="834" t="s">
        <v>106</v>
      </c>
      <c r="K190" s="748"/>
      <c r="L190" s="749"/>
    </row>
    <row r="191" spans="1:10" ht="14.25" customHeight="1">
      <c r="A191" s="360" t="s">
        <v>361</v>
      </c>
      <c r="B191" s="361" t="s">
        <v>556</v>
      </c>
      <c r="C191" s="366" t="s">
        <v>28</v>
      </c>
      <c r="D191" s="361" t="s">
        <v>14</v>
      </c>
      <c r="E191" s="380" t="s">
        <v>536</v>
      </c>
      <c r="F191" s="361" t="s">
        <v>472</v>
      </c>
      <c r="G191" s="362" t="s">
        <v>601</v>
      </c>
      <c r="H191" s="362" t="s">
        <v>518</v>
      </c>
      <c r="I191" s="362" t="s">
        <v>616</v>
      </c>
      <c r="J191" s="363" t="s">
        <v>106</v>
      </c>
    </row>
    <row r="192" spans="1:10" ht="14.25" customHeight="1">
      <c r="A192" s="356" t="s">
        <v>361</v>
      </c>
      <c r="B192" s="694" t="s">
        <v>535</v>
      </c>
      <c r="C192" s="695" t="s">
        <v>28</v>
      </c>
      <c r="D192" s="694" t="s">
        <v>14</v>
      </c>
      <c r="E192" s="384" t="s">
        <v>192</v>
      </c>
      <c r="F192" s="694" t="s">
        <v>476</v>
      </c>
      <c r="G192" s="697" t="s">
        <v>602</v>
      </c>
      <c r="H192" s="697" t="s">
        <v>610</v>
      </c>
      <c r="I192" s="697" t="s">
        <v>597</v>
      </c>
      <c r="J192" s="696" t="s">
        <v>105</v>
      </c>
    </row>
    <row r="193" spans="1:10" ht="14.25" customHeight="1">
      <c r="A193" s="360" t="s">
        <v>361</v>
      </c>
      <c r="B193" s="361" t="s">
        <v>557</v>
      </c>
      <c r="C193" s="366" t="s">
        <v>28</v>
      </c>
      <c r="D193" s="361" t="s">
        <v>14</v>
      </c>
      <c r="E193" s="380" t="s">
        <v>102</v>
      </c>
      <c r="F193" s="361" t="s">
        <v>476</v>
      </c>
      <c r="G193" s="362" t="s">
        <v>518</v>
      </c>
      <c r="H193" s="362" t="s">
        <v>518</v>
      </c>
      <c r="I193" s="362" t="s">
        <v>764</v>
      </c>
      <c r="J193" s="363" t="s">
        <v>106</v>
      </c>
    </row>
    <row r="194" spans="1:10" ht="14.25" customHeight="1">
      <c r="A194" s="360" t="s">
        <v>361</v>
      </c>
      <c r="B194" s="361" t="s">
        <v>558</v>
      </c>
      <c r="C194" s="366" t="s">
        <v>28</v>
      </c>
      <c r="D194" s="361" t="s">
        <v>14</v>
      </c>
      <c r="E194" s="380" t="s">
        <v>102</v>
      </c>
      <c r="F194" s="361" t="s">
        <v>476</v>
      </c>
      <c r="G194" s="362" t="s">
        <v>603</v>
      </c>
      <c r="H194" s="362" t="s">
        <v>518</v>
      </c>
      <c r="I194" s="362" t="s">
        <v>764</v>
      </c>
      <c r="J194" s="363" t="s">
        <v>106</v>
      </c>
    </row>
    <row r="195" spans="1:10" ht="14.25" customHeight="1">
      <c r="A195" s="356" t="s">
        <v>361</v>
      </c>
      <c r="B195" s="694" t="s">
        <v>488</v>
      </c>
      <c r="C195" s="695" t="s">
        <v>28</v>
      </c>
      <c r="D195" s="694" t="s">
        <v>14</v>
      </c>
      <c r="E195" s="384" t="s">
        <v>782</v>
      </c>
      <c r="F195" s="694" t="s">
        <v>472</v>
      </c>
      <c r="G195" s="697" t="s">
        <v>604</v>
      </c>
      <c r="H195" s="697" t="s">
        <v>727</v>
      </c>
      <c r="I195" s="697" t="s">
        <v>616</v>
      </c>
      <c r="J195" s="696" t="s">
        <v>105</v>
      </c>
    </row>
    <row r="196" spans="1:10" ht="14.25" customHeight="1">
      <c r="A196" s="356" t="s">
        <v>361</v>
      </c>
      <c r="B196" s="694" t="s">
        <v>488</v>
      </c>
      <c r="C196" s="695" t="s">
        <v>28</v>
      </c>
      <c r="D196" s="694" t="s">
        <v>14</v>
      </c>
      <c r="E196" s="384" t="s">
        <v>833</v>
      </c>
      <c r="F196" s="694" t="s">
        <v>472</v>
      </c>
      <c r="G196" s="697" t="s">
        <v>836</v>
      </c>
      <c r="H196" s="697" t="s">
        <v>580</v>
      </c>
      <c r="I196" s="697" t="s">
        <v>57</v>
      </c>
      <c r="J196" s="696" t="s">
        <v>105</v>
      </c>
    </row>
    <row r="197" spans="1:10" ht="14.25" customHeight="1">
      <c r="A197" s="360" t="s">
        <v>361</v>
      </c>
      <c r="B197" s="361" t="s">
        <v>489</v>
      </c>
      <c r="C197" s="366" t="s">
        <v>28</v>
      </c>
      <c r="D197" s="361" t="s">
        <v>14</v>
      </c>
      <c r="E197" s="380" t="s">
        <v>537</v>
      </c>
      <c r="F197" s="361" t="s">
        <v>472</v>
      </c>
      <c r="G197" s="362" t="s">
        <v>518</v>
      </c>
      <c r="H197" s="362" t="s">
        <v>518</v>
      </c>
      <c r="I197" s="362" t="s">
        <v>764</v>
      </c>
      <c r="J197" s="363" t="s">
        <v>106</v>
      </c>
    </row>
    <row r="198" spans="1:10" ht="14.25" customHeight="1">
      <c r="A198" s="356" t="s">
        <v>361</v>
      </c>
      <c r="B198" s="729" t="s">
        <v>489</v>
      </c>
      <c r="C198" s="730" t="s">
        <v>28</v>
      </c>
      <c r="D198" s="729" t="s">
        <v>14</v>
      </c>
      <c r="E198" s="384" t="s">
        <v>782</v>
      </c>
      <c r="F198" s="729" t="s">
        <v>472</v>
      </c>
      <c r="G198" s="735" t="s">
        <v>605</v>
      </c>
      <c r="H198" s="735" t="s">
        <v>729</v>
      </c>
      <c r="I198" s="735" t="s">
        <v>1000</v>
      </c>
      <c r="J198" s="733" t="s">
        <v>105</v>
      </c>
    </row>
    <row r="199" spans="1:10" ht="14.25" customHeight="1">
      <c r="A199" s="360" t="s">
        <v>361</v>
      </c>
      <c r="B199" s="361" t="s">
        <v>489</v>
      </c>
      <c r="C199" s="366" t="s">
        <v>28</v>
      </c>
      <c r="D199" s="361" t="s">
        <v>14</v>
      </c>
      <c r="E199" s="380" t="s">
        <v>192</v>
      </c>
      <c r="F199" s="361" t="s">
        <v>472</v>
      </c>
      <c r="G199" s="362" t="s">
        <v>606</v>
      </c>
      <c r="H199" s="362" t="s">
        <v>727</v>
      </c>
      <c r="I199" s="362" t="s">
        <v>593</v>
      </c>
      <c r="J199" s="363" t="s">
        <v>106</v>
      </c>
    </row>
    <row r="200" spans="1:10" ht="14.25" customHeight="1">
      <c r="A200" s="360" t="s">
        <v>361</v>
      </c>
      <c r="B200" s="361" t="s">
        <v>559</v>
      </c>
      <c r="C200" s="366" t="s">
        <v>28</v>
      </c>
      <c r="D200" s="361" t="s">
        <v>14</v>
      </c>
      <c r="E200" s="380" t="s">
        <v>560</v>
      </c>
      <c r="F200" s="361" t="s">
        <v>476</v>
      </c>
      <c r="G200" s="362" t="s">
        <v>518</v>
      </c>
      <c r="H200" s="362" t="s">
        <v>518</v>
      </c>
      <c r="I200" s="362" t="s">
        <v>764</v>
      </c>
      <c r="J200" s="363" t="s">
        <v>106</v>
      </c>
    </row>
    <row r="201" spans="1:10" ht="14.25" customHeight="1">
      <c r="A201" s="360" t="s">
        <v>361</v>
      </c>
      <c r="B201" s="361" t="s">
        <v>561</v>
      </c>
      <c r="C201" s="366" t="s">
        <v>28</v>
      </c>
      <c r="D201" s="361" t="s">
        <v>14</v>
      </c>
      <c r="E201" s="380" t="s">
        <v>192</v>
      </c>
      <c r="F201" s="361" t="s">
        <v>476</v>
      </c>
      <c r="G201" s="362" t="s">
        <v>518</v>
      </c>
      <c r="H201" s="362" t="s">
        <v>518</v>
      </c>
      <c r="I201" s="362" t="s">
        <v>764</v>
      </c>
      <c r="J201" s="363" t="s">
        <v>106</v>
      </c>
    </row>
    <row r="202" spans="1:10" ht="14.25" customHeight="1">
      <c r="A202" s="360" t="s">
        <v>361</v>
      </c>
      <c r="B202" s="361" t="s">
        <v>562</v>
      </c>
      <c r="C202" s="366" t="s">
        <v>28</v>
      </c>
      <c r="D202" s="361" t="s">
        <v>14</v>
      </c>
      <c r="E202" s="380" t="s">
        <v>192</v>
      </c>
      <c r="F202" s="361" t="s">
        <v>476</v>
      </c>
      <c r="G202" s="362" t="s">
        <v>518</v>
      </c>
      <c r="H202" s="362" t="s">
        <v>518</v>
      </c>
      <c r="I202" s="362" t="s">
        <v>764</v>
      </c>
      <c r="J202" s="363" t="s">
        <v>106</v>
      </c>
    </row>
    <row r="203" spans="1:10" ht="14.25" customHeight="1">
      <c r="A203" s="360" t="s">
        <v>361</v>
      </c>
      <c r="B203" s="361" t="s">
        <v>475</v>
      </c>
      <c r="C203" s="366" t="s">
        <v>28</v>
      </c>
      <c r="D203" s="361" t="s">
        <v>14</v>
      </c>
      <c r="E203" s="380" t="s">
        <v>560</v>
      </c>
      <c r="F203" s="361" t="s">
        <v>472</v>
      </c>
      <c r="G203" s="362" t="s">
        <v>518</v>
      </c>
      <c r="H203" s="362" t="s">
        <v>518</v>
      </c>
      <c r="I203" s="362" t="s">
        <v>764</v>
      </c>
      <c r="J203" s="363" t="s">
        <v>106</v>
      </c>
    </row>
    <row r="204" spans="1:10" ht="14.25" customHeight="1">
      <c r="A204" s="356" t="s">
        <v>361</v>
      </c>
      <c r="B204" s="694" t="s">
        <v>475</v>
      </c>
      <c r="C204" s="695" t="s">
        <v>28</v>
      </c>
      <c r="D204" s="694" t="s">
        <v>14</v>
      </c>
      <c r="E204" s="381" t="s">
        <v>192</v>
      </c>
      <c r="F204" s="694" t="s">
        <v>472</v>
      </c>
      <c r="G204" s="697" t="s">
        <v>608</v>
      </c>
      <c r="H204" s="697" t="s">
        <v>724</v>
      </c>
      <c r="I204" s="697" t="s">
        <v>778</v>
      </c>
      <c r="J204" s="696" t="s">
        <v>105</v>
      </c>
    </row>
    <row r="205" spans="1:10" ht="14.25" customHeight="1">
      <c r="A205" s="356" t="s">
        <v>361</v>
      </c>
      <c r="B205" s="694" t="s">
        <v>475</v>
      </c>
      <c r="C205" s="695" t="s">
        <v>28</v>
      </c>
      <c r="D205" s="694" t="s">
        <v>14</v>
      </c>
      <c r="E205" s="381" t="s">
        <v>532</v>
      </c>
      <c r="F205" s="694" t="s">
        <v>472</v>
      </c>
      <c r="G205" s="697" t="s">
        <v>607</v>
      </c>
      <c r="H205" s="697" t="s">
        <v>728</v>
      </c>
      <c r="I205" s="697" t="s">
        <v>998</v>
      </c>
      <c r="J205" s="696" t="s">
        <v>105</v>
      </c>
    </row>
    <row r="206" spans="1:10" ht="14.25" customHeight="1">
      <c r="A206" s="356" t="s">
        <v>361</v>
      </c>
      <c r="B206" s="694" t="s">
        <v>490</v>
      </c>
      <c r="C206" s="695" t="s">
        <v>28</v>
      </c>
      <c r="D206" s="694" t="s">
        <v>14</v>
      </c>
      <c r="E206" s="381" t="s">
        <v>538</v>
      </c>
      <c r="F206" s="694" t="s">
        <v>472</v>
      </c>
      <c r="G206" s="697" t="s">
        <v>609</v>
      </c>
      <c r="H206" s="697" t="s">
        <v>580</v>
      </c>
      <c r="I206" s="697" t="s">
        <v>991</v>
      </c>
      <c r="J206" s="696" t="s">
        <v>105</v>
      </c>
    </row>
    <row r="207" spans="1:10" ht="14.25" customHeight="1">
      <c r="A207" s="360" t="s">
        <v>361</v>
      </c>
      <c r="B207" s="361" t="s">
        <v>490</v>
      </c>
      <c r="C207" s="366" t="s">
        <v>28</v>
      </c>
      <c r="D207" s="361" t="s">
        <v>14</v>
      </c>
      <c r="E207" s="380" t="s">
        <v>537</v>
      </c>
      <c r="F207" s="361" t="s">
        <v>472</v>
      </c>
      <c r="G207" s="362" t="s">
        <v>244</v>
      </c>
      <c r="H207" s="362" t="s">
        <v>518</v>
      </c>
      <c r="I207" s="362" t="s">
        <v>764</v>
      </c>
      <c r="J207" s="363" t="s">
        <v>106</v>
      </c>
    </row>
    <row r="208" spans="1:11" ht="14.25" customHeight="1">
      <c r="A208" s="360" t="s">
        <v>361</v>
      </c>
      <c r="B208" s="361" t="s">
        <v>462</v>
      </c>
      <c r="C208" s="366" t="s">
        <v>28</v>
      </c>
      <c r="D208" s="361" t="s">
        <v>14</v>
      </c>
      <c r="E208" s="380" t="s">
        <v>532</v>
      </c>
      <c r="F208" s="361" t="s">
        <v>476</v>
      </c>
      <c r="G208" s="362" t="s">
        <v>774</v>
      </c>
      <c r="H208" s="362" t="s">
        <v>518</v>
      </c>
      <c r="I208" s="362" t="s">
        <v>764</v>
      </c>
      <c r="J208" s="363" t="s">
        <v>106</v>
      </c>
      <c r="K208" s="390"/>
    </row>
    <row r="209" spans="1:11" ht="14.25" customHeight="1">
      <c r="A209" s="360" t="s">
        <v>361</v>
      </c>
      <c r="B209" s="361" t="s">
        <v>569</v>
      </c>
      <c r="C209" s="366" t="s">
        <v>28</v>
      </c>
      <c r="D209" s="361" t="s">
        <v>14</v>
      </c>
      <c r="E209" s="382" t="s">
        <v>532</v>
      </c>
      <c r="F209" s="362" t="s">
        <v>476</v>
      </c>
      <c r="G209" s="362" t="s">
        <v>775</v>
      </c>
      <c r="H209" s="362" t="s">
        <v>518</v>
      </c>
      <c r="I209" s="362" t="s">
        <v>764</v>
      </c>
      <c r="J209" s="363" t="s">
        <v>106</v>
      </c>
      <c r="K209" s="390"/>
    </row>
    <row r="210" spans="1:11" ht="14.25" customHeight="1">
      <c r="A210" s="356" t="s">
        <v>361</v>
      </c>
      <c r="B210" s="697" t="s">
        <v>539</v>
      </c>
      <c r="C210" s="695" t="s">
        <v>28</v>
      </c>
      <c r="D210" s="694" t="s">
        <v>14</v>
      </c>
      <c r="E210" s="381" t="s">
        <v>102</v>
      </c>
      <c r="F210" s="694" t="s">
        <v>476</v>
      </c>
      <c r="G210" s="697" t="s">
        <v>773</v>
      </c>
      <c r="H210" s="697" t="s">
        <v>801</v>
      </c>
      <c r="I210" s="697" t="s">
        <v>1001</v>
      </c>
      <c r="J210" s="696" t="s">
        <v>105</v>
      </c>
      <c r="K210" s="390"/>
    </row>
    <row r="211" spans="1:11" ht="14.25" customHeight="1">
      <c r="A211" s="360" t="s">
        <v>361</v>
      </c>
      <c r="B211" s="362" t="s">
        <v>569</v>
      </c>
      <c r="C211" s="366" t="s">
        <v>28</v>
      </c>
      <c r="D211" s="361" t="s">
        <v>14</v>
      </c>
      <c r="E211" s="380" t="s">
        <v>102</v>
      </c>
      <c r="F211" s="362" t="s">
        <v>476</v>
      </c>
      <c r="G211" s="362" t="s">
        <v>772</v>
      </c>
      <c r="H211" s="362" t="s">
        <v>801</v>
      </c>
      <c r="I211" s="362" t="s">
        <v>991</v>
      </c>
      <c r="J211" s="363" t="s">
        <v>106</v>
      </c>
      <c r="K211" s="390"/>
    </row>
    <row r="212" spans="1:10" ht="14.25" customHeight="1">
      <c r="A212" s="360" t="s">
        <v>361</v>
      </c>
      <c r="B212" s="361" t="s">
        <v>563</v>
      </c>
      <c r="C212" s="366" t="s">
        <v>28</v>
      </c>
      <c r="D212" s="361" t="s">
        <v>14</v>
      </c>
      <c r="E212" s="380" t="s">
        <v>102</v>
      </c>
      <c r="F212" s="361" t="s">
        <v>472</v>
      </c>
      <c r="G212" s="362" t="s">
        <v>518</v>
      </c>
      <c r="H212" s="362" t="s">
        <v>518</v>
      </c>
      <c r="I212" s="362" t="s">
        <v>764</v>
      </c>
      <c r="J212" s="363" t="s">
        <v>106</v>
      </c>
    </row>
    <row r="213" spans="1:10" ht="14.25" customHeight="1">
      <c r="A213" s="360" t="s">
        <v>361</v>
      </c>
      <c r="B213" s="361" t="s">
        <v>564</v>
      </c>
      <c r="C213" s="366" t="s">
        <v>28</v>
      </c>
      <c r="D213" s="361" t="s">
        <v>14</v>
      </c>
      <c r="E213" s="380" t="s">
        <v>102</v>
      </c>
      <c r="F213" s="361" t="s">
        <v>472</v>
      </c>
      <c r="G213" s="362" t="s">
        <v>518</v>
      </c>
      <c r="H213" s="362" t="s">
        <v>518</v>
      </c>
      <c r="I213" s="362" t="s">
        <v>764</v>
      </c>
      <c r="J213" s="363" t="s">
        <v>106</v>
      </c>
    </row>
    <row r="214" spans="1:10" ht="14.25" customHeight="1">
      <c r="A214" s="360" t="s">
        <v>361</v>
      </c>
      <c r="B214" s="361" t="s">
        <v>565</v>
      </c>
      <c r="C214" s="366" t="s">
        <v>28</v>
      </c>
      <c r="D214" s="361" t="s">
        <v>14</v>
      </c>
      <c r="E214" s="380" t="s">
        <v>102</v>
      </c>
      <c r="F214" s="361" t="s">
        <v>472</v>
      </c>
      <c r="G214" s="362" t="s">
        <v>518</v>
      </c>
      <c r="H214" s="362" t="s">
        <v>518</v>
      </c>
      <c r="I214" s="362" t="s">
        <v>764</v>
      </c>
      <c r="J214" s="363" t="s">
        <v>106</v>
      </c>
    </row>
    <row r="215" spans="1:10" ht="14.25" customHeight="1">
      <c r="A215" s="360" t="s">
        <v>361</v>
      </c>
      <c r="B215" s="361" t="s">
        <v>566</v>
      </c>
      <c r="C215" s="366" t="s">
        <v>28</v>
      </c>
      <c r="D215" s="361" t="s">
        <v>14</v>
      </c>
      <c r="E215" s="380" t="s">
        <v>102</v>
      </c>
      <c r="F215" s="361" t="s">
        <v>472</v>
      </c>
      <c r="G215" s="362" t="s">
        <v>518</v>
      </c>
      <c r="H215" s="362" t="s">
        <v>518</v>
      </c>
      <c r="I215" s="362" t="s">
        <v>764</v>
      </c>
      <c r="J215" s="363" t="s">
        <v>106</v>
      </c>
    </row>
    <row r="216" spans="1:10" ht="14.25" customHeight="1">
      <c r="A216" s="360" t="s">
        <v>361</v>
      </c>
      <c r="B216" s="361" t="s">
        <v>567</v>
      </c>
      <c r="C216" s="366" t="s">
        <v>28</v>
      </c>
      <c r="D216" s="361" t="s">
        <v>14</v>
      </c>
      <c r="E216" s="380" t="s">
        <v>102</v>
      </c>
      <c r="F216" s="361" t="s">
        <v>472</v>
      </c>
      <c r="G216" s="362" t="s">
        <v>610</v>
      </c>
      <c r="H216" s="362" t="s">
        <v>765</v>
      </c>
      <c r="I216" s="362" t="s">
        <v>765</v>
      </c>
      <c r="J216" s="363" t="s">
        <v>106</v>
      </c>
    </row>
    <row r="217" spans="1:10" ht="14.25" customHeight="1">
      <c r="A217" s="360" t="s">
        <v>361</v>
      </c>
      <c r="B217" s="361" t="s">
        <v>568</v>
      </c>
      <c r="C217" s="366" t="s">
        <v>28</v>
      </c>
      <c r="D217" s="361" t="s">
        <v>14</v>
      </c>
      <c r="E217" s="380" t="s">
        <v>537</v>
      </c>
      <c r="F217" s="361" t="s">
        <v>472</v>
      </c>
      <c r="G217" s="362" t="s">
        <v>518</v>
      </c>
      <c r="H217" s="362" t="s">
        <v>518</v>
      </c>
      <c r="I217" s="362" t="s">
        <v>764</v>
      </c>
      <c r="J217" s="363" t="s">
        <v>106</v>
      </c>
    </row>
    <row r="218" spans="1:10" ht="14.25" customHeight="1">
      <c r="A218" s="360" t="s">
        <v>361</v>
      </c>
      <c r="B218" s="361" t="s">
        <v>568</v>
      </c>
      <c r="C218" s="366" t="s">
        <v>28</v>
      </c>
      <c r="D218" s="361" t="s">
        <v>14</v>
      </c>
      <c r="E218" s="380" t="s">
        <v>192</v>
      </c>
      <c r="F218" s="361" t="s">
        <v>476</v>
      </c>
      <c r="G218" s="362" t="s">
        <v>518</v>
      </c>
      <c r="H218" s="362" t="s">
        <v>518</v>
      </c>
      <c r="I218" s="362" t="s">
        <v>764</v>
      </c>
      <c r="J218" s="363" t="s">
        <v>106</v>
      </c>
    </row>
    <row r="219" spans="1:10" ht="14.25" customHeight="1">
      <c r="A219" s="360" t="s">
        <v>361</v>
      </c>
      <c r="B219" s="361" t="s">
        <v>477</v>
      </c>
      <c r="C219" s="366" t="s">
        <v>28</v>
      </c>
      <c r="D219" s="361" t="s">
        <v>14</v>
      </c>
      <c r="E219" s="380" t="s">
        <v>537</v>
      </c>
      <c r="F219" s="361" t="s">
        <v>472</v>
      </c>
      <c r="G219" s="362" t="s">
        <v>518</v>
      </c>
      <c r="H219" s="362" t="s">
        <v>518</v>
      </c>
      <c r="I219" s="362" t="s">
        <v>764</v>
      </c>
      <c r="J219" s="363" t="s">
        <v>106</v>
      </c>
    </row>
    <row r="220" spans="1:10" ht="14.25" customHeight="1">
      <c r="A220" s="360" t="s">
        <v>361</v>
      </c>
      <c r="B220" s="361" t="s">
        <v>477</v>
      </c>
      <c r="C220" s="366" t="s">
        <v>28</v>
      </c>
      <c r="D220" s="361" t="s">
        <v>14</v>
      </c>
      <c r="E220" s="380" t="s">
        <v>192</v>
      </c>
      <c r="F220" s="361" t="s">
        <v>472</v>
      </c>
      <c r="G220" s="362" t="s">
        <v>518</v>
      </c>
      <c r="H220" s="362" t="s">
        <v>518</v>
      </c>
      <c r="I220" s="362" t="s">
        <v>764</v>
      </c>
      <c r="J220" s="363" t="s">
        <v>106</v>
      </c>
    </row>
    <row r="221" spans="1:10" ht="14.25" customHeight="1">
      <c r="A221" s="356" t="s">
        <v>361</v>
      </c>
      <c r="B221" s="694" t="s">
        <v>491</v>
      </c>
      <c r="C221" s="695" t="s">
        <v>28</v>
      </c>
      <c r="D221" s="694" t="s">
        <v>14</v>
      </c>
      <c r="E221" s="381" t="s">
        <v>540</v>
      </c>
      <c r="F221" s="694" t="s">
        <v>472</v>
      </c>
      <c r="G221" s="697" t="s">
        <v>611</v>
      </c>
      <c r="H221" s="697" t="s">
        <v>727</v>
      </c>
      <c r="I221" s="697" t="s">
        <v>502</v>
      </c>
      <c r="J221" s="696" t="s">
        <v>105</v>
      </c>
    </row>
    <row r="222" spans="1:10" ht="14.25" customHeight="1">
      <c r="A222" s="360" t="s">
        <v>361</v>
      </c>
      <c r="B222" s="361" t="s">
        <v>570</v>
      </c>
      <c r="C222" s="366" t="s">
        <v>28</v>
      </c>
      <c r="D222" s="361" t="s">
        <v>14</v>
      </c>
      <c r="E222" s="380" t="s">
        <v>537</v>
      </c>
      <c r="F222" s="361" t="s">
        <v>472</v>
      </c>
      <c r="G222" s="362" t="s">
        <v>518</v>
      </c>
      <c r="H222" s="362" t="s">
        <v>518</v>
      </c>
      <c r="I222" s="362" t="s">
        <v>764</v>
      </c>
      <c r="J222" s="363" t="s">
        <v>106</v>
      </c>
    </row>
    <row r="223" spans="1:10" ht="14.25" customHeight="1">
      <c r="A223" s="360" t="s">
        <v>361</v>
      </c>
      <c r="B223" s="361" t="s">
        <v>571</v>
      </c>
      <c r="C223" s="366" t="s">
        <v>28</v>
      </c>
      <c r="D223" s="361" t="s">
        <v>14</v>
      </c>
      <c r="E223" s="380" t="s">
        <v>537</v>
      </c>
      <c r="F223" s="361" t="s">
        <v>472</v>
      </c>
      <c r="G223" s="362" t="s">
        <v>518</v>
      </c>
      <c r="H223" s="362" t="s">
        <v>518</v>
      </c>
      <c r="I223" s="362" t="s">
        <v>764</v>
      </c>
      <c r="J223" s="363" t="s">
        <v>106</v>
      </c>
    </row>
    <row r="224" spans="1:10" ht="14.25" customHeight="1">
      <c r="A224" s="360" t="s">
        <v>361</v>
      </c>
      <c r="B224" s="361" t="s">
        <v>571</v>
      </c>
      <c r="C224" s="366" t="s">
        <v>28</v>
      </c>
      <c r="D224" s="361" t="s">
        <v>14</v>
      </c>
      <c r="E224" s="380" t="s">
        <v>192</v>
      </c>
      <c r="F224" s="361" t="s">
        <v>472</v>
      </c>
      <c r="G224" s="362" t="s">
        <v>518</v>
      </c>
      <c r="H224" s="362" t="s">
        <v>518</v>
      </c>
      <c r="I224" s="362" t="s">
        <v>764</v>
      </c>
      <c r="J224" s="363" t="s">
        <v>106</v>
      </c>
    </row>
    <row r="225" spans="1:10" ht="14.25" customHeight="1">
      <c r="A225" s="360" t="s">
        <v>361</v>
      </c>
      <c r="B225" s="362" t="s">
        <v>777</v>
      </c>
      <c r="C225" s="366" t="s">
        <v>28</v>
      </c>
      <c r="D225" s="361" t="s">
        <v>14</v>
      </c>
      <c r="E225" s="380" t="s">
        <v>192</v>
      </c>
      <c r="F225" s="361" t="s">
        <v>472</v>
      </c>
      <c r="G225" s="362" t="s">
        <v>778</v>
      </c>
      <c r="H225" s="362" t="s">
        <v>518</v>
      </c>
      <c r="I225" s="362" t="s">
        <v>152</v>
      </c>
      <c r="J225" s="363" t="s">
        <v>106</v>
      </c>
    </row>
    <row r="226" spans="1:10" ht="14.25" customHeight="1">
      <c r="A226" s="360" t="s">
        <v>361</v>
      </c>
      <c r="B226" s="362" t="s">
        <v>776</v>
      </c>
      <c r="C226" s="366" t="s">
        <v>28</v>
      </c>
      <c r="D226" s="361" t="s">
        <v>14</v>
      </c>
      <c r="E226" s="380" t="s">
        <v>102</v>
      </c>
      <c r="F226" s="361" t="s">
        <v>472</v>
      </c>
      <c r="G226" s="362" t="s">
        <v>518</v>
      </c>
      <c r="H226" s="362" t="s">
        <v>518</v>
      </c>
      <c r="I226" s="362" t="s">
        <v>764</v>
      </c>
      <c r="J226" s="363" t="s">
        <v>106</v>
      </c>
    </row>
    <row r="227" spans="1:10" ht="14.25" customHeight="1">
      <c r="A227" s="360" t="s">
        <v>361</v>
      </c>
      <c r="B227" s="361" t="s">
        <v>492</v>
      </c>
      <c r="C227" s="366" t="s">
        <v>28</v>
      </c>
      <c r="D227" s="361" t="s">
        <v>14</v>
      </c>
      <c r="E227" s="380" t="s">
        <v>560</v>
      </c>
      <c r="F227" s="361" t="s">
        <v>472</v>
      </c>
      <c r="G227" s="362" t="s">
        <v>518</v>
      </c>
      <c r="H227" s="362" t="s">
        <v>518</v>
      </c>
      <c r="I227" s="362" t="s">
        <v>764</v>
      </c>
      <c r="J227" s="363" t="s">
        <v>106</v>
      </c>
    </row>
    <row r="228" spans="1:10" ht="14.25" customHeight="1">
      <c r="A228" s="360" t="s">
        <v>361</v>
      </c>
      <c r="B228" s="361" t="s">
        <v>492</v>
      </c>
      <c r="C228" s="366" t="s">
        <v>28</v>
      </c>
      <c r="D228" s="361" t="s">
        <v>14</v>
      </c>
      <c r="E228" s="380" t="s">
        <v>192</v>
      </c>
      <c r="F228" s="361" t="s">
        <v>472</v>
      </c>
      <c r="G228" s="362" t="s">
        <v>613</v>
      </c>
      <c r="H228" s="362" t="s">
        <v>603</v>
      </c>
      <c r="I228" s="362" t="s">
        <v>603</v>
      </c>
      <c r="J228" s="363" t="s">
        <v>106</v>
      </c>
    </row>
    <row r="229" spans="1:10" ht="14.25" customHeight="1">
      <c r="A229" s="356" t="s">
        <v>361</v>
      </c>
      <c r="B229" s="729" t="s">
        <v>492</v>
      </c>
      <c r="C229" s="730" t="s">
        <v>28</v>
      </c>
      <c r="D229" s="729" t="s">
        <v>14</v>
      </c>
      <c r="E229" s="384" t="s">
        <v>782</v>
      </c>
      <c r="F229" s="729" t="s">
        <v>472</v>
      </c>
      <c r="G229" s="735" t="s">
        <v>612</v>
      </c>
      <c r="H229" s="735" t="s">
        <v>791</v>
      </c>
      <c r="I229" s="735" t="s">
        <v>804</v>
      </c>
      <c r="J229" s="733" t="s">
        <v>105</v>
      </c>
    </row>
    <row r="230" spans="1:10" ht="14.25" customHeight="1">
      <c r="A230" s="360" t="s">
        <v>361</v>
      </c>
      <c r="B230" s="361" t="s">
        <v>493</v>
      </c>
      <c r="C230" s="366" t="s">
        <v>28</v>
      </c>
      <c r="D230" s="361" t="s">
        <v>14</v>
      </c>
      <c r="E230" s="380" t="s">
        <v>572</v>
      </c>
      <c r="F230" s="361" t="s">
        <v>472</v>
      </c>
      <c r="G230" s="362" t="s">
        <v>518</v>
      </c>
      <c r="H230" s="362" t="s">
        <v>732</v>
      </c>
      <c r="I230" s="362" t="s">
        <v>764</v>
      </c>
      <c r="J230" s="363" t="s">
        <v>106</v>
      </c>
    </row>
    <row r="231" spans="1:10" ht="14.25" customHeight="1">
      <c r="A231" s="356" t="s">
        <v>361</v>
      </c>
      <c r="B231" s="694" t="s">
        <v>493</v>
      </c>
      <c r="C231" s="695" t="s">
        <v>28</v>
      </c>
      <c r="D231" s="694" t="s">
        <v>14</v>
      </c>
      <c r="E231" s="381" t="s">
        <v>192</v>
      </c>
      <c r="F231" s="694" t="s">
        <v>472</v>
      </c>
      <c r="G231" s="697" t="s">
        <v>615</v>
      </c>
      <c r="H231" s="697" t="s">
        <v>726</v>
      </c>
      <c r="I231" s="697" t="s">
        <v>999</v>
      </c>
      <c r="J231" s="696" t="s">
        <v>105</v>
      </c>
    </row>
    <row r="232" spans="1:10" ht="14.25" customHeight="1">
      <c r="A232" s="356" t="s">
        <v>361</v>
      </c>
      <c r="B232" s="694" t="s">
        <v>493</v>
      </c>
      <c r="C232" s="695" t="s">
        <v>28</v>
      </c>
      <c r="D232" s="694" t="s">
        <v>14</v>
      </c>
      <c r="E232" s="381" t="s">
        <v>532</v>
      </c>
      <c r="F232" s="694" t="s">
        <v>472</v>
      </c>
      <c r="G232" s="697" t="s">
        <v>614</v>
      </c>
      <c r="H232" s="697" t="s">
        <v>596</v>
      </c>
      <c r="I232" s="697" t="s">
        <v>1002</v>
      </c>
      <c r="J232" s="696" t="s">
        <v>105</v>
      </c>
    </row>
    <row r="233" spans="1:10" ht="14.25" customHeight="1">
      <c r="A233" s="360" t="s">
        <v>361</v>
      </c>
      <c r="B233" s="361" t="s">
        <v>573</v>
      </c>
      <c r="C233" s="366" t="s">
        <v>28</v>
      </c>
      <c r="D233" s="361" t="s">
        <v>14</v>
      </c>
      <c r="E233" s="380" t="s">
        <v>574</v>
      </c>
      <c r="F233" s="361" t="s">
        <v>472</v>
      </c>
      <c r="G233" s="362" t="s">
        <v>529</v>
      </c>
      <c r="H233" s="362" t="s">
        <v>518</v>
      </c>
      <c r="I233" s="362" t="s">
        <v>778</v>
      </c>
      <c r="J233" s="363" t="s">
        <v>106</v>
      </c>
    </row>
    <row r="234" spans="1:10" ht="14.25" customHeight="1">
      <c r="A234" s="360" t="s">
        <v>361</v>
      </c>
      <c r="B234" s="361" t="s">
        <v>575</v>
      </c>
      <c r="C234" s="366" t="s">
        <v>28</v>
      </c>
      <c r="D234" s="361" t="s">
        <v>14</v>
      </c>
      <c r="E234" s="380" t="s">
        <v>102</v>
      </c>
      <c r="F234" s="361" t="s">
        <v>472</v>
      </c>
      <c r="G234" s="362" t="s">
        <v>732</v>
      </c>
      <c r="H234" s="362" t="s">
        <v>523</v>
      </c>
      <c r="I234" s="362" t="s">
        <v>1003</v>
      </c>
      <c r="J234" s="363" t="s">
        <v>106</v>
      </c>
    </row>
    <row r="235" spans="1:10" ht="14.25" customHeight="1">
      <c r="A235" s="360" t="s">
        <v>361</v>
      </c>
      <c r="B235" s="361" t="s">
        <v>541</v>
      </c>
      <c r="C235" s="366" t="s">
        <v>28</v>
      </c>
      <c r="D235" s="361" t="s">
        <v>14</v>
      </c>
      <c r="E235" s="382" t="s">
        <v>782</v>
      </c>
      <c r="F235" s="361" t="s">
        <v>476</v>
      </c>
      <c r="G235" s="362" t="s">
        <v>768</v>
      </c>
      <c r="H235" s="362" t="s">
        <v>518</v>
      </c>
      <c r="I235" s="362" t="s">
        <v>1004</v>
      </c>
      <c r="J235" s="363" t="s">
        <v>106</v>
      </c>
    </row>
    <row r="236" spans="1:10" ht="14.25" customHeight="1">
      <c r="A236" s="360" t="s">
        <v>361</v>
      </c>
      <c r="B236" s="361" t="s">
        <v>494</v>
      </c>
      <c r="C236" s="366" t="s">
        <v>28</v>
      </c>
      <c r="D236" s="361" t="s">
        <v>14</v>
      </c>
      <c r="E236" s="382" t="s">
        <v>788</v>
      </c>
      <c r="F236" s="361" t="s">
        <v>476</v>
      </c>
      <c r="G236" s="362" t="s">
        <v>769</v>
      </c>
      <c r="H236" s="362" t="s">
        <v>582</v>
      </c>
      <c r="I236" s="362" t="s">
        <v>764</v>
      </c>
      <c r="J236" s="363" t="s">
        <v>106</v>
      </c>
    </row>
    <row r="237" spans="1:10" ht="14.25" customHeight="1">
      <c r="A237" s="360" t="s">
        <v>361</v>
      </c>
      <c r="B237" s="361" t="s">
        <v>576</v>
      </c>
      <c r="C237" s="366" t="s">
        <v>28</v>
      </c>
      <c r="D237" s="361" t="s">
        <v>14</v>
      </c>
      <c r="E237" s="380" t="s">
        <v>192</v>
      </c>
      <c r="F237" s="361" t="s">
        <v>476</v>
      </c>
      <c r="G237" s="362" t="s">
        <v>616</v>
      </c>
      <c r="H237" s="362" t="s">
        <v>518</v>
      </c>
      <c r="I237" s="362" t="s">
        <v>601</v>
      </c>
      <c r="J237" s="363" t="s">
        <v>106</v>
      </c>
    </row>
    <row r="238" spans="1:10" ht="14.25" customHeight="1">
      <c r="A238" s="356" t="s">
        <v>361</v>
      </c>
      <c r="B238" s="694" t="s">
        <v>495</v>
      </c>
      <c r="C238" s="695" t="s">
        <v>28</v>
      </c>
      <c r="D238" s="694" t="s">
        <v>14</v>
      </c>
      <c r="E238" s="381" t="s">
        <v>536</v>
      </c>
      <c r="F238" s="694" t="s">
        <v>476</v>
      </c>
      <c r="G238" s="697" t="s">
        <v>617</v>
      </c>
      <c r="H238" s="697" t="s">
        <v>733</v>
      </c>
      <c r="I238" s="697" t="s">
        <v>733</v>
      </c>
      <c r="J238" s="696" t="s">
        <v>105</v>
      </c>
    </row>
    <row r="239" spans="1:10" ht="14.25" customHeight="1" thickBot="1">
      <c r="A239" s="369" t="s">
        <v>361</v>
      </c>
      <c r="B239" s="370" t="s">
        <v>577</v>
      </c>
      <c r="C239" s="371" t="s">
        <v>28</v>
      </c>
      <c r="D239" s="370" t="s">
        <v>14</v>
      </c>
      <c r="E239" s="386" t="s">
        <v>102</v>
      </c>
      <c r="F239" s="370" t="s">
        <v>476</v>
      </c>
      <c r="G239" s="372" t="s">
        <v>518</v>
      </c>
      <c r="H239" s="372" t="s">
        <v>518</v>
      </c>
      <c r="I239" s="372" t="s">
        <v>764</v>
      </c>
      <c r="J239" s="373" t="s">
        <v>106</v>
      </c>
    </row>
    <row r="240" spans="1:10" ht="14.25" customHeight="1">
      <c r="A240" s="405" t="s">
        <v>1005</v>
      </c>
      <c r="B240" s="278"/>
      <c r="C240" s="402"/>
      <c r="D240" s="278"/>
      <c r="E240" s="403"/>
      <c r="F240" s="278"/>
      <c r="G240" s="404"/>
      <c r="H240" s="404"/>
      <c r="I240" s="278"/>
      <c r="J240" s="404"/>
    </row>
    <row r="241" spans="1:10" ht="14.25" customHeight="1">
      <c r="A241" s="405" t="s">
        <v>789</v>
      </c>
      <c r="B241" s="278"/>
      <c r="C241" s="402"/>
      <c r="D241" s="278"/>
      <c r="E241" s="403"/>
      <c r="F241" s="278"/>
      <c r="G241" s="404"/>
      <c r="H241" s="404"/>
      <c r="I241" s="278"/>
      <c r="J241" s="404"/>
    </row>
    <row r="242" spans="1:10" ht="14.25" customHeight="1">
      <c r="A242" s="405" t="s">
        <v>796</v>
      </c>
      <c r="B242" s="278"/>
      <c r="C242" s="402"/>
      <c r="D242" s="278"/>
      <c r="E242" s="403"/>
      <c r="F242" s="278"/>
      <c r="G242" s="404"/>
      <c r="H242" s="404"/>
      <c r="I242" s="278"/>
      <c r="J242" s="404"/>
    </row>
    <row r="243" spans="1:10" ht="14.25" customHeight="1">
      <c r="A243" s="405" t="s">
        <v>797</v>
      </c>
      <c r="B243" s="278"/>
      <c r="C243" s="402"/>
      <c r="D243" s="278"/>
      <c r="E243" s="403"/>
      <c r="F243" s="278"/>
      <c r="G243" s="404"/>
      <c r="H243" s="404"/>
      <c r="I243" s="278"/>
      <c r="J243" s="404"/>
    </row>
    <row r="244" spans="1:10" ht="14.25" customHeight="1">
      <c r="A244" s="405" t="s">
        <v>798</v>
      </c>
      <c r="B244" s="278"/>
      <c r="C244" s="402"/>
      <c r="D244" s="278"/>
      <c r="E244" s="403"/>
      <c r="F244" s="278"/>
      <c r="G244" s="404"/>
      <c r="H244" s="404"/>
      <c r="I244" s="278"/>
      <c r="J244" s="404"/>
    </row>
    <row r="245" spans="1:10" ht="14.25" customHeight="1">
      <c r="A245" s="405" t="s">
        <v>800</v>
      </c>
      <c r="B245" s="278"/>
      <c r="C245" s="402"/>
      <c r="D245" s="278"/>
      <c r="E245" s="403"/>
      <c r="F245" s="278"/>
      <c r="G245" s="404"/>
      <c r="H245" s="404"/>
      <c r="I245" s="278"/>
      <c r="J245" s="404"/>
    </row>
    <row r="246" spans="1:10" ht="14.25" customHeight="1">
      <c r="A246" s="405" t="s">
        <v>832</v>
      </c>
      <c r="B246" s="278"/>
      <c r="C246" s="402"/>
      <c r="D246" s="278"/>
      <c r="E246" s="403"/>
      <c r="F246" s="278"/>
      <c r="G246" s="404"/>
      <c r="H246" s="404"/>
      <c r="I246" s="278"/>
      <c r="J246" s="404"/>
    </row>
    <row r="247" spans="1:12" ht="14.25" customHeight="1">
      <c r="A247" s="406" t="s">
        <v>831</v>
      </c>
      <c r="B247" s="359"/>
      <c r="C247" s="359"/>
      <c r="D247" s="359"/>
      <c r="E247" s="387"/>
      <c r="J247" s="278"/>
      <c r="K247" s="393"/>
      <c r="L247" s="345"/>
    </row>
    <row r="248" ht="14.25" customHeight="1">
      <c r="A248" s="622" t="s">
        <v>1024</v>
      </c>
    </row>
    <row r="249" ht="14.25" customHeight="1">
      <c r="A249" s="622" t="s">
        <v>1025</v>
      </c>
    </row>
    <row r="250" ht="14.25" customHeight="1">
      <c r="A250" s="407" t="s">
        <v>1106</v>
      </c>
    </row>
    <row r="251" ht="14.25" customHeight="1">
      <c r="A251" s="407"/>
    </row>
    <row r="252" ht="14.25" customHeight="1">
      <c r="A252" s="407"/>
    </row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</sheetData>
  <sheetProtection/>
  <autoFilter ref="A3:J249">
    <sortState ref="A4:J252">
      <sortCondition sortBy="value" ref="C4:C252"/>
    </sortState>
  </autoFilter>
  <mergeCells count="8">
    <mergeCell ref="J173:J174"/>
    <mergeCell ref="I173:I174"/>
    <mergeCell ref="I1:J1"/>
    <mergeCell ref="I2:J2"/>
    <mergeCell ref="H150:H151"/>
    <mergeCell ref="I150:I151"/>
    <mergeCell ref="J150:J151"/>
    <mergeCell ref="I170:I171"/>
  </mergeCells>
  <printOptions/>
  <pageMargins left="0.7874015748031497" right="0.7874015748031497" top="1.062992125984252" bottom="1.062992125984252" header="0.5118110236220472" footer="0.5118110236220472"/>
  <pageSetup fitToHeight="6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47"/>
  <sheetViews>
    <sheetView zoomScaleSheetLayoutView="100" zoomScalePageLayoutView="0" workbookViewId="0" topLeftCell="A3">
      <selection activeCell="C14" sqref="C14"/>
    </sheetView>
  </sheetViews>
  <sheetFormatPr defaultColWidth="5.7109375" defaultRowHeight="12.75"/>
  <cols>
    <col min="1" max="1" width="10.7109375" style="210" customWidth="1"/>
    <col min="2" max="2" width="26.00390625" style="280" bestFit="1" customWidth="1"/>
    <col min="3" max="3" width="25.8515625" style="438" bestFit="1" customWidth="1"/>
    <col min="4" max="4" width="11.8515625" style="280" customWidth="1"/>
    <col min="5" max="5" width="27.57421875" style="278" customWidth="1"/>
    <col min="6" max="6" width="8.7109375" style="278" customWidth="1"/>
    <col min="7" max="30" width="3.28125" style="278" bestFit="1" customWidth="1"/>
    <col min="31" max="36" width="4.7109375" style="278" customWidth="1"/>
    <col min="37" max="16384" width="5.7109375" style="280" customWidth="1"/>
  </cols>
  <sheetData>
    <row r="1" spans="1:36" ht="15.75">
      <c r="A1" s="279" t="s">
        <v>186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9"/>
      <c r="Y1" s="905" t="s">
        <v>187</v>
      </c>
      <c r="Z1" s="905"/>
      <c r="AA1" s="905"/>
      <c r="AB1" s="905"/>
      <c r="AC1" s="905"/>
      <c r="AD1" s="905"/>
      <c r="AE1" s="906" t="s">
        <v>12</v>
      </c>
      <c r="AF1" s="906"/>
      <c r="AG1" s="906"/>
      <c r="AH1" s="906"/>
      <c r="AI1" s="906"/>
      <c r="AJ1" s="906"/>
    </row>
    <row r="2" spans="1:36" ht="12.7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1"/>
      <c r="Y2" s="907"/>
      <c r="Z2" s="907"/>
      <c r="AA2" s="907"/>
      <c r="AB2" s="907"/>
      <c r="AC2" s="907"/>
      <c r="AD2" s="907"/>
      <c r="AE2" s="906"/>
      <c r="AF2" s="906"/>
      <c r="AG2" s="906"/>
      <c r="AH2" s="906"/>
      <c r="AI2" s="906"/>
      <c r="AJ2" s="906"/>
    </row>
    <row r="3" spans="1:36" ht="25.5">
      <c r="A3" s="412" t="s">
        <v>3</v>
      </c>
      <c r="B3" s="413" t="s">
        <v>154</v>
      </c>
      <c r="C3" s="414" t="s">
        <v>17</v>
      </c>
      <c r="D3" s="415" t="s">
        <v>5</v>
      </c>
      <c r="E3" s="416" t="s">
        <v>179</v>
      </c>
      <c r="F3" s="417" t="s">
        <v>155</v>
      </c>
      <c r="G3" s="902" t="s">
        <v>171</v>
      </c>
      <c r="H3" s="902"/>
      <c r="I3" s="902"/>
      <c r="J3" s="902"/>
      <c r="K3" s="902"/>
      <c r="L3" s="902"/>
      <c r="M3" s="903" t="s">
        <v>188</v>
      </c>
      <c r="N3" s="903"/>
      <c r="O3" s="903"/>
      <c r="P3" s="903"/>
      <c r="Q3" s="903"/>
      <c r="R3" s="903"/>
      <c r="S3" s="903" t="s">
        <v>189</v>
      </c>
      <c r="T3" s="903"/>
      <c r="U3" s="903"/>
      <c r="V3" s="903"/>
      <c r="W3" s="903"/>
      <c r="X3" s="903"/>
      <c r="Y3" s="904" t="s">
        <v>190</v>
      </c>
      <c r="Z3" s="904"/>
      <c r="AA3" s="904"/>
      <c r="AB3" s="904"/>
      <c r="AC3" s="904"/>
      <c r="AD3" s="904"/>
      <c r="AE3" s="908" t="s">
        <v>191</v>
      </c>
      <c r="AF3" s="908"/>
      <c r="AG3" s="908"/>
      <c r="AH3" s="908"/>
      <c r="AI3" s="908"/>
      <c r="AJ3" s="908"/>
    </row>
    <row r="4" spans="1:36" ht="27" thickBot="1">
      <c r="A4" s="418"/>
      <c r="B4" s="419"/>
      <c r="C4" s="420"/>
      <c r="D4" s="421"/>
      <c r="E4" s="422"/>
      <c r="F4" s="423"/>
      <c r="G4" s="424">
        <v>2008</v>
      </c>
      <c r="H4" s="425">
        <v>2009</v>
      </c>
      <c r="I4" s="425">
        <v>2010</v>
      </c>
      <c r="J4" s="425">
        <v>2011</v>
      </c>
      <c r="K4" s="425">
        <v>2012</v>
      </c>
      <c r="L4" s="426">
        <v>2013</v>
      </c>
      <c r="M4" s="427">
        <v>2008</v>
      </c>
      <c r="N4" s="428">
        <v>2009</v>
      </c>
      <c r="O4" s="428">
        <v>2010</v>
      </c>
      <c r="P4" s="428">
        <v>2011</v>
      </c>
      <c r="Q4" s="428">
        <v>2012</v>
      </c>
      <c r="R4" s="429">
        <v>2013</v>
      </c>
      <c r="S4" s="427">
        <v>2008</v>
      </c>
      <c r="T4" s="428">
        <v>2009</v>
      </c>
      <c r="U4" s="428">
        <v>2010</v>
      </c>
      <c r="V4" s="428">
        <v>2011</v>
      </c>
      <c r="W4" s="428">
        <v>2012</v>
      </c>
      <c r="X4" s="429">
        <v>2013</v>
      </c>
      <c r="Y4" s="427">
        <v>2008</v>
      </c>
      <c r="Z4" s="428">
        <v>2009</v>
      </c>
      <c r="AA4" s="428">
        <v>2010</v>
      </c>
      <c r="AB4" s="428">
        <v>2011</v>
      </c>
      <c r="AC4" s="428">
        <v>2012</v>
      </c>
      <c r="AD4" s="429">
        <v>2013</v>
      </c>
      <c r="AE4" s="427">
        <v>2008</v>
      </c>
      <c r="AF4" s="428">
        <v>2009</v>
      </c>
      <c r="AG4" s="428">
        <v>2010</v>
      </c>
      <c r="AH4" s="428">
        <v>2011</v>
      </c>
      <c r="AI4" s="428">
        <v>2012</v>
      </c>
      <c r="AJ4" s="429">
        <v>2013</v>
      </c>
    </row>
    <row r="5" spans="1:36" ht="12.75">
      <c r="A5" s="394" t="s">
        <v>361</v>
      </c>
      <c r="B5" s="323" t="s">
        <v>497</v>
      </c>
      <c r="C5" s="323" t="s">
        <v>26</v>
      </c>
      <c r="D5" s="323" t="s">
        <v>14</v>
      </c>
      <c r="E5" s="395" t="s">
        <v>498</v>
      </c>
      <c r="F5" s="323" t="s">
        <v>472</v>
      </c>
      <c r="G5" s="430" t="s">
        <v>13</v>
      </c>
      <c r="H5" s="431" t="s">
        <v>13</v>
      </c>
      <c r="I5" s="431" t="s">
        <v>13</v>
      </c>
      <c r="J5" s="431" t="s">
        <v>13</v>
      </c>
      <c r="K5" s="431" t="s">
        <v>13</v>
      </c>
      <c r="L5" s="432" t="s">
        <v>13</v>
      </c>
      <c r="M5" s="433"/>
      <c r="N5" s="434"/>
      <c r="O5" s="434"/>
      <c r="P5" s="484" t="s">
        <v>13</v>
      </c>
      <c r="Q5" s="484" t="s">
        <v>13</v>
      </c>
      <c r="R5" s="485" t="s">
        <v>13</v>
      </c>
      <c r="S5" s="433"/>
      <c r="T5" s="434"/>
      <c r="U5" s="434"/>
      <c r="V5" s="484" t="s">
        <v>13</v>
      </c>
      <c r="W5" s="484" t="s">
        <v>13</v>
      </c>
      <c r="X5" s="485" t="s">
        <v>13</v>
      </c>
      <c r="Y5" s="433"/>
      <c r="Z5" s="434"/>
      <c r="AA5" s="434"/>
      <c r="AB5" s="484" t="s">
        <v>13</v>
      </c>
      <c r="AC5" s="484" t="s">
        <v>13</v>
      </c>
      <c r="AD5" s="485" t="s">
        <v>13</v>
      </c>
      <c r="AE5" s="901" t="s">
        <v>193</v>
      </c>
      <c r="AF5" s="901"/>
      <c r="AG5" s="901"/>
      <c r="AH5" s="901"/>
      <c r="AI5" s="901"/>
      <c r="AJ5" s="901"/>
    </row>
    <row r="6" spans="1:36" ht="14.25">
      <c r="A6" s="356" t="s">
        <v>361</v>
      </c>
      <c r="B6" s="401" t="s">
        <v>499</v>
      </c>
      <c r="C6" s="401" t="s">
        <v>26</v>
      </c>
      <c r="D6" s="401" t="s">
        <v>14</v>
      </c>
      <c r="E6" s="381" t="s">
        <v>779</v>
      </c>
      <c r="F6" s="401" t="s">
        <v>472</v>
      </c>
      <c r="G6" s="435" t="s">
        <v>13</v>
      </c>
      <c r="H6" s="436" t="s">
        <v>13</v>
      </c>
      <c r="I6" s="436" t="s">
        <v>13</v>
      </c>
      <c r="J6" s="436" t="s">
        <v>13</v>
      </c>
      <c r="K6" s="436" t="s">
        <v>13</v>
      </c>
      <c r="L6" s="437" t="s">
        <v>13</v>
      </c>
      <c r="M6" s="435" t="s">
        <v>13</v>
      </c>
      <c r="N6" s="436" t="s">
        <v>13</v>
      </c>
      <c r="O6" s="436" t="s">
        <v>13</v>
      </c>
      <c r="P6" s="436" t="s">
        <v>13</v>
      </c>
      <c r="Q6" s="436" t="s">
        <v>13</v>
      </c>
      <c r="R6" s="437" t="s">
        <v>13</v>
      </c>
      <c r="S6" s="435" t="s">
        <v>13</v>
      </c>
      <c r="T6" s="436" t="s">
        <v>13</v>
      </c>
      <c r="U6" s="436" t="s">
        <v>13</v>
      </c>
      <c r="V6" s="436" t="s">
        <v>13</v>
      </c>
      <c r="W6" s="436" t="s">
        <v>13</v>
      </c>
      <c r="X6" s="437" t="s">
        <v>13</v>
      </c>
      <c r="Y6" s="435" t="s">
        <v>13</v>
      </c>
      <c r="Z6" s="436" t="s">
        <v>13</v>
      </c>
      <c r="AA6" s="436" t="s">
        <v>13</v>
      </c>
      <c r="AB6" s="436" t="s">
        <v>13</v>
      </c>
      <c r="AC6" s="436" t="s">
        <v>13</v>
      </c>
      <c r="AD6" s="437" t="s">
        <v>13</v>
      </c>
      <c r="AE6" s="901" t="s">
        <v>193</v>
      </c>
      <c r="AF6" s="901"/>
      <c r="AG6" s="901"/>
      <c r="AH6" s="901"/>
      <c r="AI6" s="901"/>
      <c r="AJ6" s="901"/>
    </row>
    <row r="7" spans="1:36" ht="12.75">
      <c r="A7" s="356" t="s">
        <v>361</v>
      </c>
      <c r="B7" s="401" t="s">
        <v>183</v>
      </c>
      <c r="C7" s="401" t="s">
        <v>26</v>
      </c>
      <c r="D7" s="401" t="s">
        <v>14</v>
      </c>
      <c r="E7" s="381" t="s">
        <v>508</v>
      </c>
      <c r="F7" s="401" t="s">
        <v>472</v>
      </c>
      <c r="G7" s="435" t="s">
        <v>13</v>
      </c>
      <c r="H7" s="436" t="s">
        <v>13</v>
      </c>
      <c r="I7" s="436" t="s">
        <v>13</v>
      </c>
      <c r="J7" s="436" t="s">
        <v>13</v>
      </c>
      <c r="K7" s="436" t="s">
        <v>13</v>
      </c>
      <c r="L7" s="437" t="s">
        <v>13</v>
      </c>
      <c r="M7" s="435" t="s">
        <v>13</v>
      </c>
      <c r="N7" s="436" t="s">
        <v>13</v>
      </c>
      <c r="O7" s="436" t="s">
        <v>13</v>
      </c>
      <c r="P7" s="436" t="s">
        <v>13</v>
      </c>
      <c r="Q7" s="436" t="s">
        <v>13</v>
      </c>
      <c r="R7" s="437" t="s">
        <v>13</v>
      </c>
      <c r="S7" s="435" t="s">
        <v>13</v>
      </c>
      <c r="T7" s="436" t="s">
        <v>13</v>
      </c>
      <c r="U7" s="436" t="s">
        <v>13</v>
      </c>
      <c r="V7" s="436" t="s">
        <v>13</v>
      </c>
      <c r="W7" s="436" t="s">
        <v>13</v>
      </c>
      <c r="X7" s="437" t="s">
        <v>13</v>
      </c>
      <c r="Y7" s="435" t="s">
        <v>13</v>
      </c>
      <c r="Z7" s="436" t="s">
        <v>13</v>
      </c>
      <c r="AA7" s="436" t="s">
        <v>13</v>
      </c>
      <c r="AB7" s="436" t="s">
        <v>13</v>
      </c>
      <c r="AC7" s="436" t="s">
        <v>13</v>
      </c>
      <c r="AD7" s="437" t="s">
        <v>13</v>
      </c>
      <c r="AE7" s="901" t="s">
        <v>193</v>
      </c>
      <c r="AF7" s="901"/>
      <c r="AG7" s="901"/>
      <c r="AH7" s="901"/>
      <c r="AI7" s="901"/>
      <c r="AJ7" s="901"/>
    </row>
    <row r="8" spans="1:36" ht="12.75">
      <c r="A8" s="356" t="s">
        <v>361</v>
      </c>
      <c r="B8" s="401" t="s">
        <v>183</v>
      </c>
      <c r="C8" s="401" t="s">
        <v>26</v>
      </c>
      <c r="D8" s="401" t="s">
        <v>14</v>
      </c>
      <c r="E8" s="381" t="s">
        <v>507</v>
      </c>
      <c r="F8" s="401" t="s">
        <v>472</v>
      </c>
      <c r="G8" s="435" t="s">
        <v>13</v>
      </c>
      <c r="H8" s="436" t="s">
        <v>13</v>
      </c>
      <c r="I8" s="436" t="s">
        <v>13</v>
      </c>
      <c r="J8" s="436" t="s">
        <v>13</v>
      </c>
      <c r="K8" s="436" t="s">
        <v>13</v>
      </c>
      <c r="L8" s="437" t="s">
        <v>13</v>
      </c>
      <c r="M8" s="435" t="s">
        <v>13</v>
      </c>
      <c r="N8" s="436" t="s">
        <v>13</v>
      </c>
      <c r="O8" s="436" t="s">
        <v>13</v>
      </c>
      <c r="P8" s="436" t="s">
        <v>13</v>
      </c>
      <c r="Q8" s="436" t="s">
        <v>13</v>
      </c>
      <c r="R8" s="437" t="s">
        <v>13</v>
      </c>
      <c r="S8" s="435" t="s">
        <v>13</v>
      </c>
      <c r="T8" s="436" t="s">
        <v>13</v>
      </c>
      <c r="U8" s="436" t="s">
        <v>13</v>
      </c>
      <c r="V8" s="436" t="s">
        <v>13</v>
      </c>
      <c r="W8" s="436" t="s">
        <v>13</v>
      </c>
      <c r="X8" s="437" t="s">
        <v>13</v>
      </c>
      <c r="Y8" s="435" t="s">
        <v>13</v>
      </c>
      <c r="Z8" s="436" t="s">
        <v>13</v>
      </c>
      <c r="AA8" s="436" t="s">
        <v>13</v>
      </c>
      <c r="AB8" s="436" t="s">
        <v>13</v>
      </c>
      <c r="AC8" s="436" t="s">
        <v>13</v>
      </c>
      <c r="AD8" s="437" t="s">
        <v>13</v>
      </c>
      <c r="AE8" s="901" t="s">
        <v>193</v>
      </c>
      <c r="AF8" s="901"/>
      <c r="AG8" s="901"/>
      <c r="AH8" s="901"/>
      <c r="AI8" s="901"/>
      <c r="AJ8" s="901"/>
    </row>
    <row r="9" spans="1:36" ht="12.75">
      <c r="A9" s="356" t="s">
        <v>361</v>
      </c>
      <c r="B9" s="401" t="s">
        <v>461</v>
      </c>
      <c r="C9" s="401" t="s">
        <v>26</v>
      </c>
      <c r="D9" s="401" t="s">
        <v>14</v>
      </c>
      <c r="E9" s="381" t="s">
        <v>498</v>
      </c>
      <c r="F9" s="401" t="s">
        <v>476</v>
      </c>
      <c r="G9" s="430" t="s">
        <v>13</v>
      </c>
      <c r="H9" s="431" t="s">
        <v>13</v>
      </c>
      <c r="I9" s="431" t="s">
        <v>13</v>
      </c>
      <c r="J9" s="431" t="s">
        <v>13</v>
      </c>
      <c r="K9" s="431" t="s">
        <v>13</v>
      </c>
      <c r="L9" s="432" t="s">
        <v>13</v>
      </c>
      <c r="M9" s="433"/>
      <c r="N9" s="434"/>
      <c r="O9" s="434"/>
      <c r="P9" s="484" t="s">
        <v>13</v>
      </c>
      <c r="Q9" s="484" t="s">
        <v>13</v>
      </c>
      <c r="R9" s="485" t="s">
        <v>13</v>
      </c>
      <c r="S9" s="433"/>
      <c r="T9" s="434"/>
      <c r="U9" s="434"/>
      <c r="V9" s="484" t="s">
        <v>13</v>
      </c>
      <c r="W9" s="484" t="s">
        <v>13</v>
      </c>
      <c r="X9" s="485" t="s">
        <v>13</v>
      </c>
      <c r="Y9" s="433"/>
      <c r="Z9" s="434"/>
      <c r="AA9" s="434"/>
      <c r="AB9" s="484" t="s">
        <v>13</v>
      </c>
      <c r="AC9" s="484" t="s">
        <v>13</v>
      </c>
      <c r="AD9" s="485" t="s">
        <v>13</v>
      </c>
      <c r="AE9" s="901" t="s">
        <v>193</v>
      </c>
      <c r="AF9" s="901"/>
      <c r="AG9" s="901"/>
      <c r="AH9" s="901"/>
      <c r="AI9" s="901"/>
      <c r="AJ9" s="901"/>
    </row>
    <row r="10" spans="1:36" ht="12.75">
      <c r="A10" s="356" t="s">
        <v>361</v>
      </c>
      <c r="B10" s="401" t="s">
        <v>510</v>
      </c>
      <c r="C10" s="401" t="s">
        <v>26</v>
      </c>
      <c r="D10" s="401" t="s">
        <v>14</v>
      </c>
      <c r="E10" s="381" t="s">
        <v>498</v>
      </c>
      <c r="F10" s="401" t="s">
        <v>476</v>
      </c>
      <c r="G10" s="430" t="s">
        <v>13</v>
      </c>
      <c r="H10" s="431" t="s">
        <v>13</v>
      </c>
      <c r="I10" s="431" t="s">
        <v>13</v>
      </c>
      <c r="J10" s="431" t="s">
        <v>13</v>
      </c>
      <c r="K10" s="431" t="s">
        <v>13</v>
      </c>
      <c r="L10" s="432" t="s">
        <v>13</v>
      </c>
      <c r="M10" s="433"/>
      <c r="N10" s="434"/>
      <c r="O10" s="434"/>
      <c r="P10" s="484" t="s">
        <v>13</v>
      </c>
      <c r="Q10" s="484" t="s">
        <v>13</v>
      </c>
      <c r="R10" s="485" t="s">
        <v>13</v>
      </c>
      <c r="S10" s="433"/>
      <c r="T10" s="434"/>
      <c r="U10" s="434"/>
      <c r="V10" s="484" t="s">
        <v>13</v>
      </c>
      <c r="W10" s="484" t="s">
        <v>13</v>
      </c>
      <c r="X10" s="485" t="s">
        <v>13</v>
      </c>
      <c r="Y10" s="433"/>
      <c r="Z10" s="434"/>
      <c r="AA10" s="434"/>
      <c r="AB10" s="484" t="s">
        <v>13</v>
      </c>
      <c r="AC10" s="484" t="s">
        <v>13</v>
      </c>
      <c r="AD10" s="485" t="s">
        <v>13</v>
      </c>
      <c r="AE10" s="901" t="s">
        <v>193</v>
      </c>
      <c r="AF10" s="901"/>
      <c r="AG10" s="901"/>
      <c r="AH10" s="901"/>
      <c r="AI10" s="901"/>
      <c r="AJ10" s="901"/>
    </row>
    <row r="11" spans="1:36" ht="12.75">
      <c r="A11" s="356" t="s">
        <v>361</v>
      </c>
      <c r="B11" s="401" t="s">
        <v>468</v>
      </c>
      <c r="C11" s="401" t="s">
        <v>26</v>
      </c>
      <c r="D11" s="401" t="s">
        <v>14</v>
      </c>
      <c r="E11" s="381" t="s">
        <v>511</v>
      </c>
      <c r="F11" s="401" t="s">
        <v>472</v>
      </c>
      <c r="G11" s="435" t="s">
        <v>13</v>
      </c>
      <c r="H11" s="436" t="s">
        <v>13</v>
      </c>
      <c r="I11" s="436" t="s">
        <v>13</v>
      </c>
      <c r="J11" s="436" t="s">
        <v>13</v>
      </c>
      <c r="K11" s="436" t="s">
        <v>13</v>
      </c>
      <c r="L11" s="437" t="s">
        <v>13</v>
      </c>
      <c r="M11" s="435" t="s">
        <v>13</v>
      </c>
      <c r="N11" s="436" t="s">
        <v>13</v>
      </c>
      <c r="O11" s="436" t="s">
        <v>13</v>
      </c>
      <c r="P11" s="436" t="s">
        <v>13</v>
      </c>
      <c r="Q11" s="436" t="s">
        <v>13</v>
      </c>
      <c r="R11" s="437" t="s">
        <v>13</v>
      </c>
      <c r="S11" s="435" t="s">
        <v>13</v>
      </c>
      <c r="T11" s="436" t="s">
        <v>13</v>
      </c>
      <c r="U11" s="436" t="s">
        <v>13</v>
      </c>
      <c r="V11" s="436" t="s">
        <v>13</v>
      </c>
      <c r="W11" s="436" t="s">
        <v>13</v>
      </c>
      <c r="X11" s="437" t="s">
        <v>13</v>
      </c>
      <c r="Y11" s="435" t="s">
        <v>13</v>
      </c>
      <c r="Z11" s="436" t="s">
        <v>13</v>
      </c>
      <c r="AA11" s="436" t="s">
        <v>13</v>
      </c>
      <c r="AB11" s="436" t="s">
        <v>13</v>
      </c>
      <c r="AC11" s="436" t="s">
        <v>13</v>
      </c>
      <c r="AD11" s="437" t="s">
        <v>13</v>
      </c>
      <c r="AE11" s="901" t="s">
        <v>193</v>
      </c>
      <c r="AF11" s="901"/>
      <c r="AG11" s="901"/>
      <c r="AH11" s="901"/>
      <c r="AI11" s="901"/>
      <c r="AJ11" s="901"/>
    </row>
    <row r="12" spans="1:36" ht="12.75">
      <c r="A12" s="356" t="s">
        <v>361</v>
      </c>
      <c r="B12" s="401" t="s">
        <v>169</v>
      </c>
      <c r="C12" s="401" t="s">
        <v>26</v>
      </c>
      <c r="D12" s="401" t="s">
        <v>14</v>
      </c>
      <c r="E12" s="381" t="s">
        <v>515</v>
      </c>
      <c r="F12" s="401" t="s">
        <v>472</v>
      </c>
      <c r="G12" s="435" t="s">
        <v>13</v>
      </c>
      <c r="H12" s="436" t="s">
        <v>13</v>
      </c>
      <c r="I12" s="436" t="s">
        <v>13</v>
      </c>
      <c r="J12" s="436" t="s">
        <v>13</v>
      </c>
      <c r="K12" s="436" t="s">
        <v>13</v>
      </c>
      <c r="L12" s="437" t="s">
        <v>13</v>
      </c>
      <c r="M12" s="435" t="s">
        <v>13</v>
      </c>
      <c r="N12" s="436" t="s">
        <v>13</v>
      </c>
      <c r="O12" s="436" t="s">
        <v>13</v>
      </c>
      <c r="P12" s="436" t="s">
        <v>13</v>
      </c>
      <c r="Q12" s="436" t="s">
        <v>13</v>
      </c>
      <c r="R12" s="437" t="s">
        <v>13</v>
      </c>
      <c r="S12" s="435" t="s">
        <v>13</v>
      </c>
      <c r="T12" s="436" t="s">
        <v>13</v>
      </c>
      <c r="U12" s="436" t="s">
        <v>13</v>
      </c>
      <c r="V12" s="436" t="s">
        <v>13</v>
      </c>
      <c r="W12" s="436" t="s">
        <v>13</v>
      </c>
      <c r="X12" s="437" t="s">
        <v>13</v>
      </c>
      <c r="Y12" s="435" t="s">
        <v>13</v>
      </c>
      <c r="Z12" s="436" t="s">
        <v>13</v>
      </c>
      <c r="AA12" s="436" t="s">
        <v>13</v>
      </c>
      <c r="AB12" s="436" t="s">
        <v>13</v>
      </c>
      <c r="AC12" s="436" t="s">
        <v>13</v>
      </c>
      <c r="AD12" s="437" t="s">
        <v>13</v>
      </c>
      <c r="AE12" s="901" t="s">
        <v>193</v>
      </c>
      <c r="AF12" s="901"/>
      <c r="AG12" s="901"/>
      <c r="AH12" s="901"/>
      <c r="AI12" s="901"/>
      <c r="AJ12" s="901"/>
    </row>
    <row r="13" spans="1:36" ht="12.75">
      <c r="A13" s="356" t="s">
        <v>361</v>
      </c>
      <c r="B13" s="401" t="s">
        <v>478</v>
      </c>
      <c r="C13" s="401" t="s">
        <v>26</v>
      </c>
      <c r="D13" s="401" t="s">
        <v>14</v>
      </c>
      <c r="E13" s="381" t="s">
        <v>498</v>
      </c>
      <c r="F13" s="401" t="s">
        <v>476</v>
      </c>
      <c r="G13" s="435" t="s">
        <v>13</v>
      </c>
      <c r="H13" s="436" t="s">
        <v>13</v>
      </c>
      <c r="I13" s="436" t="s">
        <v>13</v>
      </c>
      <c r="J13" s="436" t="s">
        <v>13</v>
      </c>
      <c r="K13" s="436" t="s">
        <v>13</v>
      </c>
      <c r="L13" s="437" t="s">
        <v>13</v>
      </c>
      <c r="M13" s="435" t="s">
        <v>13</v>
      </c>
      <c r="N13" s="436" t="s">
        <v>13</v>
      </c>
      <c r="O13" s="436" t="s">
        <v>13</v>
      </c>
      <c r="P13" s="436" t="s">
        <v>13</v>
      </c>
      <c r="Q13" s="436" t="s">
        <v>13</v>
      </c>
      <c r="R13" s="437" t="s">
        <v>13</v>
      </c>
      <c r="S13" s="435" t="s">
        <v>13</v>
      </c>
      <c r="T13" s="436" t="s">
        <v>13</v>
      </c>
      <c r="U13" s="436" t="s">
        <v>13</v>
      </c>
      <c r="V13" s="436" t="s">
        <v>13</v>
      </c>
      <c r="W13" s="436" t="s">
        <v>13</v>
      </c>
      <c r="X13" s="437" t="s">
        <v>13</v>
      </c>
      <c r="Y13" s="435" t="s">
        <v>13</v>
      </c>
      <c r="Z13" s="436" t="s">
        <v>13</v>
      </c>
      <c r="AA13" s="436" t="s">
        <v>13</v>
      </c>
      <c r="AB13" s="436" t="s">
        <v>13</v>
      </c>
      <c r="AC13" s="436" t="s">
        <v>13</v>
      </c>
      <c r="AD13" s="437" t="s">
        <v>13</v>
      </c>
      <c r="AE13" s="901" t="s">
        <v>193</v>
      </c>
      <c r="AF13" s="901"/>
      <c r="AG13" s="901"/>
      <c r="AH13" s="901"/>
      <c r="AI13" s="901"/>
      <c r="AJ13" s="901"/>
    </row>
    <row r="14" spans="1:36" ht="12.75">
      <c r="A14" s="356" t="s">
        <v>361</v>
      </c>
      <c r="B14" s="729" t="s">
        <v>460</v>
      </c>
      <c r="C14" s="729" t="s">
        <v>26</v>
      </c>
      <c r="D14" s="729" t="s">
        <v>14</v>
      </c>
      <c r="E14" s="384" t="s">
        <v>498</v>
      </c>
      <c r="F14" s="729" t="s">
        <v>476</v>
      </c>
      <c r="G14" s="435"/>
      <c r="H14" s="436"/>
      <c r="I14" s="440" t="s">
        <v>13</v>
      </c>
      <c r="J14" s="440" t="s">
        <v>13</v>
      </c>
      <c r="K14" s="440" t="s">
        <v>13</v>
      </c>
      <c r="L14" s="441" t="s">
        <v>13</v>
      </c>
      <c r="M14" s="439" t="s">
        <v>13</v>
      </c>
      <c r="N14" s="440" t="s">
        <v>13</v>
      </c>
      <c r="O14" s="440" t="s">
        <v>13</v>
      </c>
      <c r="P14" s="440" t="s">
        <v>13</v>
      </c>
      <c r="Q14" s="440" t="s">
        <v>13</v>
      </c>
      <c r="R14" s="441" t="s">
        <v>13</v>
      </c>
      <c r="S14" s="435"/>
      <c r="T14" s="436"/>
      <c r="U14" s="440" t="s">
        <v>13</v>
      </c>
      <c r="V14" s="440" t="s">
        <v>13</v>
      </c>
      <c r="W14" s="440" t="s">
        <v>13</v>
      </c>
      <c r="X14" s="441" t="s">
        <v>13</v>
      </c>
      <c r="Y14" s="435"/>
      <c r="Z14" s="436"/>
      <c r="AA14" s="440" t="s">
        <v>13</v>
      </c>
      <c r="AB14" s="440" t="s">
        <v>13</v>
      </c>
      <c r="AC14" s="440" t="s">
        <v>13</v>
      </c>
      <c r="AD14" s="441" t="s">
        <v>13</v>
      </c>
      <c r="AE14" s="901" t="s">
        <v>193</v>
      </c>
      <c r="AF14" s="901"/>
      <c r="AG14" s="901"/>
      <c r="AH14" s="901"/>
      <c r="AI14" s="901"/>
      <c r="AJ14" s="901"/>
    </row>
    <row r="15" spans="1:36" ht="12.75">
      <c r="A15" s="356" t="s">
        <v>361</v>
      </c>
      <c r="B15" s="401" t="s">
        <v>479</v>
      </c>
      <c r="C15" s="222" t="s">
        <v>28</v>
      </c>
      <c r="D15" s="401" t="s">
        <v>14</v>
      </c>
      <c r="E15" s="381" t="s">
        <v>192</v>
      </c>
      <c r="F15" s="401" t="s">
        <v>476</v>
      </c>
      <c r="G15" s="439" t="s">
        <v>13</v>
      </c>
      <c r="H15" s="440" t="s">
        <v>13</v>
      </c>
      <c r="I15" s="440" t="s">
        <v>13</v>
      </c>
      <c r="J15" s="440" t="s">
        <v>13</v>
      </c>
      <c r="K15" s="440" t="s">
        <v>13</v>
      </c>
      <c r="L15" s="441" t="s">
        <v>13</v>
      </c>
      <c r="M15" s="439" t="s">
        <v>13</v>
      </c>
      <c r="N15" s="440" t="s">
        <v>152</v>
      </c>
      <c r="O15" s="440" t="s">
        <v>13</v>
      </c>
      <c r="P15" s="440" t="s">
        <v>13</v>
      </c>
      <c r="Q15" s="440" t="s">
        <v>13</v>
      </c>
      <c r="R15" s="441" t="s">
        <v>13</v>
      </c>
      <c r="S15" s="439" t="s">
        <v>13</v>
      </c>
      <c r="T15" s="440" t="s">
        <v>152</v>
      </c>
      <c r="U15" s="440" t="s">
        <v>13</v>
      </c>
      <c r="V15" s="440" t="s">
        <v>13</v>
      </c>
      <c r="W15" s="440" t="s">
        <v>13</v>
      </c>
      <c r="X15" s="441" t="s">
        <v>13</v>
      </c>
      <c r="Y15" s="439" t="s">
        <v>13</v>
      </c>
      <c r="Z15" s="440" t="s">
        <v>152</v>
      </c>
      <c r="AA15" s="440" t="s">
        <v>13</v>
      </c>
      <c r="AB15" s="440" t="s">
        <v>13</v>
      </c>
      <c r="AC15" s="440" t="s">
        <v>13</v>
      </c>
      <c r="AD15" s="441" t="s">
        <v>13</v>
      </c>
      <c r="AE15" s="901" t="s">
        <v>193</v>
      </c>
      <c r="AF15" s="901"/>
      <c r="AG15" s="901"/>
      <c r="AH15" s="901"/>
      <c r="AI15" s="901"/>
      <c r="AJ15" s="901"/>
    </row>
    <row r="16" spans="1:36" ht="12.75">
      <c r="A16" s="356" t="s">
        <v>361</v>
      </c>
      <c r="B16" s="401" t="s">
        <v>479</v>
      </c>
      <c r="C16" s="222" t="s">
        <v>28</v>
      </c>
      <c r="D16" s="401" t="s">
        <v>14</v>
      </c>
      <c r="E16" s="381" t="s">
        <v>532</v>
      </c>
      <c r="F16" s="401" t="s">
        <v>476</v>
      </c>
      <c r="G16" s="439" t="s">
        <v>13</v>
      </c>
      <c r="H16" s="440" t="s">
        <v>13</v>
      </c>
      <c r="I16" s="440" t="s">
        <v>13</v>
      </c>
      <c r="J16" s="440" t="s">
        <v>13</v>
      </c>
      <c r="K16" s="440" t="s">
        <v>13</v>
      </c>
      <c r="L16" s="441" t="s">
        <v>13</v>
      </c>
      <c r="M16" s="439" t="s">
        <v>13</v>
      </c>
      <c r="N16" s="440" t="s">
        <v>152</v>
      </c>
      <c r="O16" s="440" t="s">
        <v>13</v>
      </c>
      <c r="P16" s="440" t="s">
        <v>13</v>
      </c>
      <c r="Q16" s="440" t="s">
        <v>13</v>
      </c>
      <c r="R16" s="441" t="s">
        <v>13</v>
      </c>
      <c r="S16" s="439" t="s">
        <v>13</v>
      </c>
      <c r="T16" s="440" t="s">
        <v>152</v>
      </c>
      <c r="U16" s="440" t="s">
        <v>13</v>
      </c>
      <c r="V16" s="440" t="s">
        <v>13</v>
      </c>
      <c r="W16" s="440" t="s">
        <v>13</v>
      </c>
      <c r="X16" s="441" t="s">
        <v>13</v>
      </c>
      <c r="Y16" s="439" t="s">
        <v>13</v>
      </c>
      <c r="Z16" s="440" t="s">
        <v>152</v>
      </c>
      <c r="AA16" s="440" t="s">
        <v>13</v>
      </c>
      <c r="AB16" s="440" t="s">
        <v>13</v>
      </c>
      <c r="AC16" s="440" t="s">
        <v>13</v>
      </c>
      <c r="AD16" s="441" t="s">
        <v>13</v>
      </c>
      <c r="AE16" s="901" t="s">
        <v>193</v>
      </c>
      <c r="AF16" s="901"/>
      <c r="AG16" s="901"/>
      <c r="AH16" s="901"/>
      <c r="AI16" s="901"/>
      <c r="AJ16" s="901"/>
    </row>
    <row r="17" spans="1:36" ht="14.25">
      <c r="A17" s="356" t="s">
        <v>361</v>
      </c>
      <c r="B17" s="401" t="s">
        <v>473</v>
      </c>
      <c r="C17" s="222" t="s">
        <v>28</v>
      </c>
      <c r="D17" s="401" t="s">
        <v>14</v>
      </c>
      <c r="E17" s="381" t="s">
        <v>780</v>
      </c>
      <c r="F17" s="401" t="s">
        <v>472</v>
      </c>
      <c r="G17" s="435" t="s">
        <v>13</v>
      </c>
      <c r="H17" s="436" t="s">
        <v>13</v>
      </c>
      <c r="I17" s="436" t="s">
        <v>13</v>
      </c>
      <c r="J17" s="436" t="s">
        <v>13</v>
      </c>
      <c r="K17" s="436" t="s">
        <v>13</v>
      </c>
      <c r="L17" s="437" t="s">
        <v>13</v>
      </c>
      <c r="M17" s="435" t="s">
        <v>13</v>
      </c>
      <c r="N17" s="436" t="s">
        <v>13</v>
      </c>
      <c r="O17" s="436" t="s">
        <v>13</v>
      </c>
      <c r="P17" s="436" t="s">
        <v>13</v>
      </c>
      <c r="Q17" s="436" t="s">
        <v>13</v>
      </c>
      <c r="R17" s="437" t="s">
        <v>13</v>
      </c>
      <c r="S17" s="435" t="s">
        <v>13</v>
      </c>
      <c r="T17" s="436" t="s">
        <v>13</v>
      </c>
      <c r="U17" s="436" t="s">
        <v>13</v>
      </c>
      <c r="V17" s="436" t="s">
        <v>13</v>
      </c>
      <c r="W17" s="436" t="s">
        <v>13</v>
      </c>
      <c r="X17" s="437" t="s">
        <v>13</v>
      </c>
      <c r="Y17" s="435" t="s">
        <v>13</v>
      </c>
      <c r="Z17" s="436" t="s">
        <v>13</v>
      </c>
      <c r="AA17" s="436" t="s">
        <v>13</v>
      </c>
      <c r="AB17" s="436" t="s">
        <v>13</v>
      </c>
      <c r="AC17" s="436" t="s">
        <v>13</v>
      </c>
      <c r="AD17" s="437" t="s">
        <v>13</v>
      </c>
      <c r="AE17" s="901" t="s">
        <v>193</v>
      </c>
      <c r="AF17" s="901"/>
      <c r="AG17" s="901"/>
      <c r="AH17" s="901"/>
      <c r="AI17" s="901"/>
      <c r="AJ17" s="901"/>
    </row>
    <row r="18" spans="1:36" ht="14.25">
      <c r="A18" s="356" t="s">
        <v>361</v>
      </c>
      <c r="B18" s="401" t="s">
        <v>473</v>
      </c>
      <c r="C18" s="222" t="s">
        <v>28</v>
      </c>
      <c r="D18" s="401" t="s">
        <v>14</v>
      </c>
      <c r="E18" s="381" t="s">
        <v>781</v>
      </c>
      <c r="F18" s="401" t="s">
        <v>472</v>
      </c>
      <c r="G18" s="435" t="s">
        <v>13</v>
      </c>
      <c r="H18" s="436" t="s">
        <v>13</v>
      </c>
      <c r="I18" s="436" t="s">
        <v>13</v>
      </c>
      <c r="J18" s="436" t="s">
        <v>13</v>
      </c>
      <c r="K18" s="436" t="s">
        <v>13</v>
      </c>
      <c r="L18" s="437" t="s">
        <v>13</v>
      </c>
      <c r="M18" s="435" t="s">
        <v>13</v>
      </c>
      <c r="N18" s="436" t="s">
        <v>13</v>
      </c>
      <c r="O18" s="436" t="s">
        <v>13</v>
      </c>
      <c r="P18" s="436" t="s">
        <v>13</v>
      </c>
      <c r="Q18" s="436" t="s">
        <v>13</v>
      </c>
      <c r="R18" s="437" t="s">
        <v>13</v>
      </c>
      <c r="S18" s="435" t="s">
        <v>13</v>
      </c>
      <c r="T18" s="436" t="s">
        <v>13</v>
      </c>
      <c r="U18" s="436" t="s">
        <v>13</v>
      </c>
      <c r="V18" s="436" t="s">
        <v>13</v>
      </c>
      <c r="W18" s="436" t="s">
        <v>13</v>
      </c>
      <c r="X18" s="437" t="s">
        <v>13</v>
      </c>
      <c r="Y18" s="435" t="s">
        <v>13</v>
      </c>
      <c r="Z18" s="436" t="s">
        <v>13</v>
      </c>
      <c r="AA18" s="436" t="s">
        <v>13</v>
      </c>
      <c r="AB18" s="436" t="s">
        <v>13</v>
      </c>
      <c r="AC18" s="436" t="s">
        <v>13</v>
      </c>
      <c r="AD18" s="437" t="s">
        <v>13</v>
      </c>
      <c r="AE18" s="901" t="s">
        <v>193</v>
      </c>
      <c r="AF18" s="901"/>
      <c r="AG18" s="901"/>
      <c r="AH18" s="901"/>
      <c r="AI18" s="901"/>
      <c r="AJ18" s="901"/>
    </row>
    <row r="19" spans="1:36" ht="14.25">
      <c r="A19" s="356" t="s">
        <v>361</v>
      </c>
      <c r="B19" s="401" t="s">
        <v>473</v>
      </c>
      <c r="C19" s="222" t="s">
        <v>28</v>
      </c>
      <c r="D19" s="401" t="s">
        <v>14</v>
      </c>
      <c r="E19" s="381" t="s">
        <v>782</v>
      </c>
      <c r="F19" s="401" t="s">
        <v>472</v>
      </c>
      <c r="G19" s="435" t="s">
        <v>13</v>
      </c>
      <c r="H19" s="436" t="s">
        <v>13</v>
      </c>
      <c r="I19" s="436" t="s">
        <v>13</v>
      </c>
      <c r="J19" s="436" t="s">
        <v>13</v>
      </c>
      <c r="K19" s="436" t="s">
        <v>13</v>
      </c>
      <c r="L19" s="437" t="s">
        <v>13</v>
      </c>
      <c r="M19" s="435" t="s">
        <v>13</v>
      </c>
      <c r="N19" s="436" t="s">
        <v>13</v>
      </c>
      <c r="O19" s="436" t="s">
        <v>13</v>
      </c>
      <c r="P19" s="436" t="s">
        <v>13</v>
      </c>
      <c r="Q19" s="436" t="s">
        <v>13</v>
      </c>
      <c r="R19" s="437" t="s">
        <v>13</v>
      </c>
      <c r="S19" s="435" t="s">
        <v>13</v>
      </c>
      <c r="T19" s="436" t="s">
        <v>13</v>
      </c>
      <c r="U19" s="436" t="s">
        <v>13</v>
      </c>
      <c r="V19" s="436" t="s">
        <v>13</v>
      </c>
      <c r="W19" s="436" t="s">
        <v>13</v>
      </c>
      <c r="X19" s="437" t="s">
        <v>13</v>
      </c>
      <c r="Y19" s="435" t="s">
        <v>13</v>
      </c>
      <c r="Z19" s="436" t="s">
        <v>13</v>
      </c>
      <c r="AA19" s="436" t="s">
        <v>13</v>
      </c>
      <c r="AB19" s="436" t="s">
        <v>13</v>
      </c>
      <c r="AC19" s="436" t="s">
        <v>13</v>
      </c>
      <c r="AD19" s="437" t="s">
        <v>13</v>
      </c>
      <c r="AE19" s="901" t="s">
        <v>193</v>
      </c>
      <c r="AF19" s="901"/>
      <c r="AG19" s="901"/>
      <c r="AH19" s="901"/>
      <c r="AI19" s="901"/>
      <c r="AJ19" s="901"/>
    </row>
    <row r="20" spans="1:36" ht="12.75">
      <c r="A20" s="356" t="s">
        <v>361</v>
      </c>
      <c r="B20" s="401" t="s">
        <v>546</v>
      </c>
      <c r="C20" s="222" t="s">
        <v>28</v>
      </c>
      <c r="D20" s="401" t="s">
        <v>14</v>
      </c>
      <c r="E20" s="381" t="s">
        <v>102</v>
      </c>
      <c r="F20" s="401" t="s">
        <v>476</v>
      </c>
      <c r="G20" s="439" t="s">
        <v>152</v>
      </c>
      <c r="H20" s="440" t="s">
        <v>152</v>
      </c>
      <c r="I20" s="440" t="s">
        <v>152</v>
      </c>
      <c r="J20" s="440" t="s">
        <v>152</v>
      </c>
      <c r="K20" s="440" t="s">
        <v>152</v>
      </c>
      <c r="L20" s="441" t="s">
        <v>152</v>
      </c>
      <c r="M20" s="433"/>
      <c r="N20" s="434"/>
      <c r="O20" s="434"/>
      <c r="P20" s="484" t="s">
        <v>13</v>
      </c>
      <c r="Q20" s="484" t="s">
        <v>13</v>
      </c>
      <c r="R20" s="485" t="s">
        <v>13</v>
      </c>
      <c r="S20" s="433"/>
      <c r="T20" s="434"/>
      <c r="U20" s="434"/>
      <c r="V20" s="484" t="s">
        <v>13</v>
      </c>
      <c r="W20" s="484" t="s">
        <v>13</v>
      </c>
      <c r="X20" s="485" t="s">
        <v>13</v>
      </c>
      <c r="Y20" s="433"/>
      <c r="Z20" s="434"/>
      <c r="AA20" s="434"/>
      <c r="AB20" s="484" t="s">
        <v>13</v>
      </c>
      <c r="AC20" s="484" t="s">
        <v>13</v>
      </c>
      <c r="AD20" s="485" t="s">
        <v>13</v>
      </c>
      <c r="AE20" s="901" t="s">
        <v>193</v>
      </c>
      <c r="AF20" s="901"/>
      <c r="AG20" s="901"/>
      <c r="AH20" s="901"/>
      <c r="AI20" s="901"/>
      <c r="AJ20" s="901"/>
    </row>
    <row r="21" spans="1:36" ht="14.25">
      <c r="A21" s="356" t="s">
        <v>361</v>
      </c>
      <c r="B21" s="401" t="s">
        <v>474</v>
      </c>
      <c r="C21" s="222" t="s">
        <v>28</v>
      </c>
      <c r="D21" s="401" t="s">
        <v>14</v>
      </c>
      <c r="E21" s="381" t="s">
        <v>783</v>
      </c>
      <c r="F21" s="401" t="s">
        <v>472</v>
      </c>
      <c r="G21" s="435" t="s">
        <v>13</v>
      </c>
      <c r="H21" s="436" t="s">
        <v>13</v>
      </c>
      <c r="I21" s="436" t="s">
        <v>13</v>
      </c>
      <c r="J21" s="436" t="s">
        <v>13</v>
      </c>
      <c r="K21" s="436" t="s">
        <v>13</v>
      </c>
      <c r="L21" s="437" t="s">
        <v>13</v>
      </c>
      <c r="M21" s="435" t="s">
        <v>13</v>
      </c>
      <c r="N21" s="436" t="s">
        <v>13</v>
      </c>
      <c r="O21" s="436" t="s">
        <v>13</v>
      </c>
      <c r="P21" s="436" t="s">
        <v>13</v>
      </c>
      <c r="Q21" s="436" t="s">
        <v>13</v>
      </c>
      <c r="R21" s="437" t="s">
        <v>13</v>
      </c>
      <c r="S21" s="439" t="s">
        <v>13</v>
      </c>
      <c r="T21" s="436" t="s">
        <v>13</v>
      </c>
      <c r="U21" s="436" t="s">
        <v>13</v>
      </c>
      <c r="V21" s="436" t="s">
        <v>13</v>
      </c>
      <c r="W21" s="436" t="s">
        <v>13</v>
      </c>
      <c r="X21" s="437" t="s">
        <v>13</v>
      </c>
      <c r="Y21" s="435" t="s">
        <v>13</v>
      </c>
      <c r="Z21" s="436" t="s">
        <v>13</v>
      </c>
      <c r="AA21" s="436" t="s">
        <v>13</v>
      </c>
      <c r="AB21" s="436" t="s">
        <v>13</v>
      </c>
      <c r="AC21" s="436" t="s">
        <v>13</v>
      </c>
      <c r="AD21" s="437" t="s">
        <v>13</v>
      </c>
      <c r="AE21" s="901" t="s">
        <v>193</v>
      </c>
      <c r="AF21" s="901"/>
      <c r="AG21" s="901"/>
      <c r="AH21" s="901"/>
      <c r="AI21" s="901"/>
      <c r="AJ21" s="901"/>
    </row>
    <row r="22" spans="1:36" ht="14.25">
      <c r="A22" s="356" t="s">
        <v>361</v>
      </c>
      <c r="B22" s="401" t="s">
        <v>474</v>
      </c>
      <c r="C22" s="222" t="s">
        <v>28</v>
      </c>
      <c r="D22" s="401" t="s">
        <v>14</v>
      </c>
      <c r="E22" s="381" t="s">
        <v>784</v>
      </c>
      <c r="F22" s="401" t="s">
        <v>472</v>
      </c>
      <c r="G22" s="435" t="s">
        <v>13</v>
      </c>
      <c r="H22" s="436" t="s">
        <v>13</v>
      </c>
      <c r="I22" s="436" t="s">
        <v>13</v>
      </c>
      <c r="J22" s="436" t="s">
        <v>13</v>
      </c>
      <c r="K22" s="436" t="s">
        <v>13</v>
      </c>
      <c r="L22" s="437" t="s">
        <v>13</v>
      </c>
      <c r="M22" s="435" t="s">
        <v>13</v>
      </c>
      <c r="N22" s="436" t="s">
        <v>13</v>
      </c>
      <c r="O22" s="436" t="s">
        <v>13</v>
      </c>
      <c r="P22" s="436" t="s">
        <v>13</v>
      </c>
      <c r="Q22" s="436" t="s">
        <v>13</v>
      </c>
      <c r="R22" s="437" t="s">
        <v>13</v>
      </c>
      <c r="S22" s="435" t="s">
        <v>13</v>
      </c>
      <c r="T22" s="436" t="s">
        <v>13</v>
      </c>
      <c r="U22" s="436" t="s">
        <v>13</v>
      </c>
      <c r="V22" s="436" t="s">
        <v>13</v>
      </c>
      <c r="W22" s="436" t="s">
        <v>13</v>
      </c>
      <c r="X22" s="437" t="s">
        <v>13</v>
      </c>
      <c r="Y22" s="435" t="s">
        <v>13</v>
      </c>
      <c r="Z22" s="436" t="s">
        <v>13</v>
      </c>
      <c r="AA22" s="436" t="s">
        <v>13</v>
      </c>
      <c r="AB22" s="436" t="s">
        <v>13</v>
      </c>
      <c r="AC22" s="436" t="s">
        <v>13</v>
      </c>
      <c r="AD22" s="437" t="s">
        <v>13</v>
      </c>
      <c r="AE22" s="901" t="s">
        <v>193</v>
      </c>
      <c r="AF22" s="901"/>
      <c r="AG22" s="901"/>
      <c r="AH22" s="901"/>
      <c r="AI22" s="901"/>
      <c r="AJ22" s="901"/>
    </row>
    <row r="23" spans="1:36" ht="14.25">
      <c r="A23" s="356" t="s">
        <v>361</v>
      </c>
      <c r="B23" s="401" t="s">
        <v>474</v>
      </c>
      <c r="C23" s="222" t="s">
        <v>28</v>
      </c>
      <c r="D23" s="401" t="s">
        <v>14</v>
      </c>
      <c r="E23" s="381" t="s">
        <v>785</v>
      </c>
      <c r="F23" s="401" t="s">
        <v>472</v>
      </c>
      <c r="G23" s="435" t="s">
        <v>13</v>
      </c>
      <c r="H23" s="436" t="s">
        <v>13</v>
      </c>
      <c r="I23" s="436" t="s">
        <v>13</v>
      </c>
      <c r="J23" s="436" t="s">
        <v>13</v>
      </c>
      <c r="K23" s="436" t="s">
        <v>13</v>
      </c>
      <c r="L23" s="437" t="s">
        <v>13</v>
      </c>
      <c r="M23" s="435" t="s">
        <v>13</v>
      </c>
      <c r="N23" s="436" t="s">
        <v>13</v>
      </c>
      <c r="O23" s="436" t="s">
        <v>13</v>
      </c>
      <c r="P23" s="436" t="s">
        <v>13</v>
      </c>
      <c r="Q23" s="436" t="s">
        <v>13</v>
      </c>
      <c r="R23" s="437" t="s">
        <v>13</v>
      </c>
      <c r="S23" s="435" t="s">
        <v>13</v>
      </c>
      <c r="T23" s="436" t="s">
        <v>13</v>
      </c>
      <c r="U23" s="436" t="s">
        <v>13</v>
      </c>
      <c r="V23" s="436" t="s">
        <v>13</v>
      </c>
      <c r="W23" s="436" t="s">
        <v>13</v>
      </c>
      <c r="X23" s="437" t="s">
        <v>13</v>
      </c>
      <c r="Y23" s="435" t="s">
        <v>13</v>
      </c>
      <c r="Z23" s="436" t="s">
        <v>13</v>
      </c>
      <c r="AA23" s="436" t="s">
        <v>13</v>
      </c>
      <c r="AB23" s="436" t="s">
        <v>13</v>
      </c>
      <c r="AC23" s="436" t="s">
        <v>13</v>
      </c>
      <c r="AD23" s="437" t="s">
        <v>13</v>
      </c>
      <c r="AE23" s="901" t="s">
        <v>193</v>
      </c>
      <c r="AF23" s="901"/>
      <c r="AG23" s="901"/>
      <c r="AH23" s="901"/>
      <c r="AI23" s="901"/>
      <c r="AJ23" s="901"/>
    </row>
    <row r="24" spans="1:36" ht="12.75">
      <c r="A24" s="356" t="s">
        <v>361</v>
      </c>
      <c r="B24" s="729" t="s">
        <v>487</v>
      </c>
      <c r="C24" s="730" t="s">
        <v>28</v>
      </c>
      <c r="D24" s="729" t="s">
        <v>14</v>
      </c>
      <c r="E24" s="384" t="s">
        <v>532</v>
      </c>
      <c r="F24" s="735" t="s">
        <v>476</v>
      </c>
      <c r="G24" s="435"/>
      <c r="H24" s="436"/>
      <c r="I24" s="440" t="s">
        <v>13</v>
      </c>
      <c r="J24" s="440" t="s">
        <v>13</v>
      </c>
      <c r="K24" s="440" t="s">
        <v>13</v>
      </c>
      <c r="L24" s="441" t="s">
        <v>13</v>
      </c>
      <c r="M24" s="433"/>
      <c r="N24" s="434"/>
      <c r="O24" s="484" t="s">
        <v>13</v>
      </c>
      <c r="P24" s="484" t="s">
        <v>13</v>
      </c>
      <c r="Q24" s="484" t="s">
        <v>13</v>
      </c>
      <c r="R24" s="485" t="s">
        <v>13</v>
      </c>
      <c r="S24" s="433"/>
      <c r="T24" s="434"/>
      <c r="U24" s="434"/>
      <c r="V24" s="434"/>
      <c r="W24" s="434"/>
      <c r="X24" s="751"/>
      <c r="Y24" s="433"/>
      <c r="Z24" s="434"/>
      <c r="AA24" s="434"/>
      <c r="AB24" s="434"/>
      <c r="AC24" s="434"/>
      <c r="AD24" s="751"/>
      <c r="AE24" s="901" t="s">
        <v>193</v>
      </c>
      <c r="AF24" s="901"/>
      <c r="AG24" s="901"/>
      <c r="AH24" s="901"/>
      <c r="AI24" s="901"/>
      <c r="AJ24" s="901"/>
    </row>
    <row r="25" spans="1:36" ht="12.75">
      <c r="A25" s="356" t="s">
        <v>361</v>
      </c>
      <c r="B25" s="401" t="s">
        <v>487</v>
      </c>
      <c r="C25" s="222" t="s">
        <v>28</v>
      </c>
      <c r="D25" s="401" t="s">
        <v>14</v>
      </c>
      <c r="E25" s="401" t="s">
        <v>192</v>
      </c>
      <c r="F25" s="401" t="s">
        <v>476</v>
      </c>
      <c r="G25" s="430" t="s">
        <v>13</v>
      </c>
      <c r="H25" s="431" t="s">
        <v>13</v>
      </c>
      <c r="I25" s="431" t="s">
        <v>13</v>
      </c>
      <c r="J25" s="431" t="s">
        <v>13</v>
      </c>
      <c r="K25" s="431" t="s">
        <v>13</v>
      </c>
      <c r="L25" s="432" t="s">
        <v>13</v>
      </c>
      <c r="M25" s="433"/>
      <c r="N25" s="434"/>
      <c r="O25" s="434"/>
      <c r="P25" s="484" t="s">
        <v>13</v>
      </c>
      <c r="Q25" s="484" t="s">
        <v>13</v>
      </c>
      <c r="R25" s="485" t="s">
        <v>13</v>
      </c>
      <c r="S25" s="433"/>
      <c r="T25" s="434"/>
      <c r="U25" s="434"/>
      <c r="V25" s="484" t="s">
        <v>13</v>
      </c>
      <c r="W25" s="484" t="s">
        <v>13</v>
      </c>
      <c r="X25" s="485" t="s">
        <v>13</v>
      </c>
      <c r="Y25" s="433"/>
      <c r="Z25" s="434"/>
      <c r="AA25" s="434"/>
      <c r="AB25" s="484" t="s">
        <v>13</v>
      </c>
      <c r="AC25" s="484" t="s">
        <v>13</v>
      </c>
      <c r="AD25" s="485" t="s">
        <v>13</v>
      </c>
      <c r="AE25" s="901" t="s">
        <v>193</v>
      </c>
      <c r="AF25" s="901"/>
      <c r="AG25" s="901"/>
      <c r="AH25" s="901"/>
      <c r="AI25" s="901"/>
      <c r="AJ25" s="901"/>
    </row>
    <row r="26" spans="1:36" ht="12.75">
      <c r="A26" s="356" t="s">
        <v>361</v>
      </c>
      <c r="B26" s="401" t="s">
        <v>486</v>
      </c>
      <c r="C26" s="222" t="s">
        <v>28</v>
      </c>
      <c r="D26" s="401" t="s">
        <v>14</v>
      </c>
      <c r="E26" s="401" t="s">
        <v>192</v>
      </c>
      <c r="F26" s="401" t="s">
        <v>476</v>
      </c>
      <c r="G26" s="430" t="s">
        <v>13</v>
      </c>
      <c r="H26" s="431" t="s">
        <v>13</v>
      </c>
      <c r="I26" s="431" t="s">
        <v>13</v>
      </c>
      <c r="J26" s="431" t="s">
        <v>13</v>
      </c>
      <c r="K26" s="431" t="s">
        <v>13</v>
      </c>
      <c r="L26" s="432" t="s">
        <v>13</v>
      </c>
      <c r="M26" s="433"/>
      <c r="N26" s="434"/>
      <c r="O26" s="434"/>
      <c r="P26" s="484" t="s">
        <v>13</v>
      </c>
      <c r="Q26" s="484" t="s">
        <v>13</v>
      </c>
      <c r="R26" s="485" t="s">
        <v>13</v>
      </c>
      <c r="S26" s="433"/>
      <c r="T26" s="434"/>
      <c r="U26" s="434"/>
      <c r="V26" s="484" t="s">
        <v>13</v>
      </c>
      <c r="W26" s="484" t="s">
        <v>13</v>
      </c>
      <c r="X26" s="485" t="s">
        <v>13</v>
      </c>
      <c r="Y26" s="433"/>
      <c r="Z26" s="434"/>
      <c r="AA26" s="434"/>
      <c r="AB26" s="484" t="s">
        <v>13</v>
      </c>
      <c r="AC26" s="484" t="s">
        <v>13</v>
      </c>
      <c r="AD26" s="485" t="s">
        <v>13</v>
      </c>
      <c r="AE26" s="901" t="s">
        <v>193</v>
      </c>
      <c r="AF26" s="901"/>
      <c r="AG26" s="901"/>
      <c r="AH26" s="901"/>
      <c r="AI26" s="901"/>
      <c r="AJ26" s="901"/>
    </row>
    <row r="27" spans="1:36" ht="12.75">
      <c r="A27" s="356" t="s">
        <v>361</v>
      </c>
      <c r="B27" s="729" t="s">
        <v>533</v>
      </c>
      <c r="C27" s="730" t="s">
        <v>28</v>
      </c>
      <c r="D27" s="729" t="s">
        <v>14</v>
      </c>
      <c r="E27" s="735" t="s">
        <v>532</v>
      </c>
      <c r="F27" s="735" t="s">
        <v>476</v>
      </c>
      <c r="G27" s="430"/>
      <c r="H27" s="431"/>
      <c r="I27" s="752" t="s">
        <v>13</v>
      </c>
      <c r="J27" s="752" t="s">
        <v>13</v>
      </c>
      <c r="K27" s="752" t="s">
        <v>13</v>
      </c>
      <c r="L27" s="753" t="s">
        <v>13</v>
      </c>
      <c r="M27" s="433"/>
      <c r="N27" s="434"/>
      <c r="O27" s="484" t="s">
        <v>13</v>
      </c>
      <c r="P27" s="484" t="s">
        <v>13</v>
      </c>
      <c r="Q27" s="484" t="s">
        <v>13</v>
      </c>
      <c r="R27" s="485" t="s">
        <v>13</v>
      </c>
      <c r="S27" s="433"/>
      <c r="T27" s="434"/>
      <c r="U27" s="434"/>
      <c r="V27" s="484"/>
      <c r="W27" s="484"/>
      <c r="X27" s="485"/>
      <c r="Y27" s="433"/>
      <c r="Z27" s="434"/>
      <c r="AA27" s="434"/>
      <c r="AB27" s="484"/>
      <c r="AC27" s="484"/>
      <c r="AD27" s="485"/>
      <c r="AE27" s="901" t="s">
        <v>193</v>
      </c>
      <c r="AF27" s="901"/>
      <c r="AG27" s="901"/>
      <c r="AH27" s="901"/>
      <c r="AI27" s="901"/>
      <c r="AJ27" s="901"/>
    </row>
    <row r="28" spans="1:36" ht="12.75">
      <c r="A28" s="356" t="s">
        <v>361</v>
      </c>
      <c r="B28" s="401" t="s">
        <v>533</v>
      </c>
      <c r="C28" s="222" t="s">
        <v>28</v>
      </c>
      <c r="D28" s="401" t="s">
        <v>14</v>
      </c>
      <c r="E28" s="401" t="s">
        <v>192</v>
      </c>
      <c r="F28" s="401" t="s">
        <v>476</v>
      </c>
      <c r="G28" s="430" t="s">
        <v>13</v>
      </c>
      <c r="H28" s="431" t="s">
        <v>13</v>
      </c>
      <c r="I28" s="431" t="s">
        <v>13</v>
      </c>
      <c r="J28" s="431" t="s">
        <v>13</v>
      </c>
      <c r="K28" s="431" t="s">
        <v>13</v>
      </c>
      <c r="L28" s="432" t="s">
        <v>13</v>
      </c>
      <c r="M28" s="433"/>
      <c r="N28" s="434"/>
      <c r="O28" s="434"/>
      <c r="P28" s="484" t="s">
        <v>13</v>
      </c>
      <c r="Q28" s="484" t="s">
        <v>13</v>
      </c>
      <c r="R28" s="485" t="s">
        <v>13</v>
      </c>
      <c r="S28" s="433"/>
      <c r="T28" s="434"/>
      <c r="U28" s="434"/>
      <c r="V28" s="484" t="s">
        <v>13</v>
      </c>
      <c r="W28" s="484" t="s">
        <v>13</v>
      </c>
      <c r="X28" s="485" t="s">
        <v>13</v>
      </c>
      <c r="Y28" s="433"/>
      <c r="Z28" s="434"/>
      <c r="AA28" s="434"/>
      <c r="AB28" s="484" t="s">
        <v>13</v>
      </c>
      <c r="AC28" s="484" t="s">
        <v>13</v>
      </c>
      <c r="AD28" s="485" t="s">
        <v>13</v>
      </c>
      <c r="AE28" s="901" t="s">
        <v>193</v>
      </c>
      <c r="AF28" s="901"/>
      <c r="AG28" s="901"/>
      <c r="AH28" s="901"/>
      <c r="AI28" s="901"/>
      <c r="AJ28" s="901"/>
    </row>
    <row r="29" spans="1:36" ht="12.75">
      <c r="A29" s="356" t="s">
        <v>361</v>
      </c>
      <c r="B29" s="401" t="s">
        <v>482</v>
      </c>
      <c r="C29" s="222" t="s">
        <v>28</v>
      </c>
      <c r="D29" s="401" t="s">
        <v>14</v>
      </c>
      <c r="E29" s="384" t="s">
        <v>833</v>
      </c>
      <c r="F29" s="401" t="s">
        <v>472</v>
      </c>
      <c r="G29" s="435" t="s">
        <v>13</v>
      </c>
      <c r="H29" s="436" t="s">
        <v>13</v>
      </c>
      <c r="I29" s="436" t="s">
        <v>13</v>
      </c>
      <c r="J29" s="436" t="s">
        <v>13</v>
      </c>
      <c r="K29" s="436" t="s">
        <v>13</v>
      </c>
      <c r="L29" s="437" t="s">
        <v>13</v>
      </c>
      <c r="M29" s="435" t="s">
        <v>13</v>
      </c>
      <c r="N29" s="436" t="s">
        <v>13</v>
      </c>
      <c r="O29" s="436" t="s">
        <v>13</v>
      </c>
      <c r="P29" s="436" t="s">
        <v>13</v>
      </c>
      <c r="Q29" s="436" t="s">
        <v>13</v>
      </c>
      <c r="R29" s="437" t="s">
        <v>13</v>
      </c>
      <c r="S29" s="435" t="s">
        <v>13</v>
      </c>
      <c r="T29" s="436" t="s">
        <v>13</v>
      </c>
      <c r="U29" s="436" t="s">
        <v>13</v>
      </c>
      <c r="V29" s="436" t="s">
        <v>13</v>
      </c>
      <c r="W29" s="436" t="s">
        <v>13</v>
      </c>
      <c r="X29" s="437" t="s">
        <v>13</v>
      </c>
      <c r="Y29" s="435" t="s">
        <v>13</v>
      </c>
      <c r="Z29" s="436" t="s">
        <v>13</v>
      </c>
      <c r="AA29" s="436" t="s">
        <v>13</v>
      </c>
      <c r="AB29" s="436" t="s">
        <v>13</v>
      </c>
      <c r="AC29" s="436" t="s">
        <v>13</v>
      </c>
      <c r="AD29" s="437" t="s">
        <v>13</v>
      </c>
      <c r="AE29" s="901" t="s">
        <v>193</v>
      </c>
      <c r="AF29" s="901"/>
      <c r="AG29" s="901"/>
      <c r="AH29" s="901"/>
      <c r="AI29" s="901"/>
      <c r="AJ29" s="901"/>
    </row>
    <row r="30" spans="1:36" ht="14.25">
      <c r="A30" s="374" t="s">
        <v>361</v>
      </c>
      <c r="B30" s="209" t="s">
        <v>483</v>
      </c>
      <c r="C30" s="375" t="s">
        <v>28</v>
      </c>
      <c r="D30" s="209" t="s">
        <v>14</v>
      </c>
      <c r="E30" s="385" t="s">
        <v>782</v>
      </c>
      <c r="F30" s="209" t="s">
        <v>472</v>
      </c>
      <c r="G30" s="435" t="s">
        <v>13</v>
      </c>
      <c r="H30" s="436" t="s">
        <v>13</v>
      </c>
      <c r="I30" s="436" t="s">
        <v>13</v>
      </c>
      <c r="J30" s="436" t="s">
        <v>13</v>
      </c>
      <c r="K30" s="436" t="s">
        <v>13</v>
      </c>
      <c r="L30" s="437" t="s">
        <v>13</v>
      </c>
      <c r="M30" s="435" t="s">
        <v>13</v>
      </c>
      <c r="N30" s="436" t="s">
        <v>13</v>
      </c>
      <c r="O30" s="436" t="s">
        <v>13</v>
      </c>
      <c r="P30" s="436" t="s">
        <v>13</v>
      </c>
      <c r="Q30" s="436" t="s">
        <v>13</v>
      </c>
      <c r="R30" s="437" t="s">
        <v>13</v>
      </c>
      <c r="S30" s="435" t="s">
        <v>13</v>
      </c>
      <c r="T30" s="436" t="s">
        <v>13</v>
      </c>
      <c r="U30" s="436" t="s">
        <v>13</v>
      </c>
      <c r="V30" s="436" t="s">
        <v>13</v>
      </c>
      <c r="W30" s="436" t="s">
        <v>13</v>
      </c>
      <c r="X30" s="437" t="s">
        <v>13</v>
      </c>
      <c r="Y30" s="435" t="s">
        <v>13</v>
      </c>
      <c r="Z30" s="436" t="s">
        <v>13</v>
      </c>
      <c r="AA30" s="436" t="s">
        <v>13</v>
      </c>
      <c r="AB30" s="436" t="s">
        <v>13</v>
      </c>
      <c r="AC30" s="436" t="s">
        <v>13</v>
      </c>
      <c r="AD30" s="437" t="s">
        <v>13</v>
      </c>
      <c r="AE30" s="901" t="s">
        <v>193</v>
      </c>
      <c r="AF30" s="901"/>
      <c r="AG30" s="901"/>
      <c r="AH30" s="901"/>
      <c r="AI30" s="901"/>
      <c r="AJ30" s="901"/>
    </row>
    <row r="31" spans="1:36" ht="12.75">
      <c r="A31" s="356" t="s">
        <v>361</v>
      </c>
      <c r="B31" s="729" t="s">
        <v>555</v>
      </c>
      <c r="C31" s="730" t="s">
        <v>28</v>
      </c>
      <c r="D31" s="729" t="s">
        <v>14</v>
      </c>
      <c r="E31" s="384" t="s">
        <v>532</v>
      </c>
      <c r="F31" s="729" t="s">
        <v>476</v>
      </c>
      <c r="G31" s="430" t="s">
        <v>13</v>
      </c>
      <c r="H31" s="431" t="s">
        <v>13</v>
      </c>
      <c r="I31" s="431" t="s">
        <v>13</v>
      </c>
      <c r="J31" s="431" t="s">
        <v>13</v>
      </c>
      <c r="K31" s="431" t="s">
        <v>13</v>
      </c>
      <c r="L31" s="432" t="s">
        <v>13</v>
      </c>
      <c r="M31" s="433"/>
      <c r="N31" s="434"/>
      <c r="O31" s="434"/>
      <c r="P31" s="484" t="s">
        <v>13</v>
      </c>
      <c r="Q31" s="484" t="s">
        <v>13</v>
      </c>
      <c r="R31" s="485" t="s">
        <v>13</v>
      </c>
      <c r="S31" s="433"/>
      <c r="T31" s="434"/>
      <c r="U31" s="434"/>
      <c r="V31" s="484" t="s">
        <v>13</v>
      </c>
      <c r="W31" s="484" t="s">
        <v>13</v>
      </c>
      <c r="X31" s="485" t="s">
        <v>13</v>
      </c>
      <c r="Y31" s="433"/>
      <c r="Z31" s="434"/>
      <c r="AA31" s="434"/>
      <c r="AB31" s="484" t="s">
        <v>13</v>
      </c>
      <c r="AC31" s="484" t="s">
        <v>13</v>
      </c>
      <c r="AD31" s="485" t="s">
        <v>13</v>
      </c>
      <c r="AE31" s="901" t="s">
        <v>193</v>
      </c>
      <c r="AF31" s="901"/>
      <c r="AG31" s="901"/>
      <c r="AH31" s="901"/>
      <c r="AI31" s="901"/>
      <c r="AJ31" s="901"/>
    </row>
    <row r="32" spans="1:36" ht="12.75">
      <c r="A32" s="356" t="s">
        <v>361</v>
      </c>
      <c r="B32" s="401" t="s">
        <v>555</v>
      </c>
      <c r="C32" s="222" t="s">
        <v>28</v>
      </c>
      <c r="D32" s="401" t="s">
        <v>14</v>
      </c>
      <c r="E32" s="384" t="s">
        <v>192</v>
      </c>
      <c r="F32" s="401" t="s">
        <v>476</v>
      </c>
      <c r="G32" s="430" t="s">
        <v>13</v>
      </c>
      <c r="H32" s="431" t="s">
        <v>13</v>
      </c>
      <c r="I32" s="431" t="s">
        <v>13</v>
      </c>
      <c r="J32" s="431" t="s">
        <v>13</v>
      </c>
      <c r="K32" s="431" t="s">
        <v>13</v>
      </c>
      <c r="L32" s="432" t="s">
        <v>13</v>
      </c>
      <c r="M32" s="433"/>
      <c r="N32" s="434"/>
      <c r="O32" s="434"/>
      <c r="P32" s="484" t="s">
        <v>13</v>
      </c>
      <c r="Q32" s="484" t="s">
        <v>13</v>
      </c>
      <c r="R32" s="485" t="s">
        <v>13</v>
      </c>
      <c r="S32" s="433"/>
      <c r="T32" s="434"/>
      <c r="U32" s="434"/>
      <c r="V32" s="484" t="s">
        <v>13</v>
      </c>
      <c r="W32" s="484" t="s">
        <v>13</v>
      </c>
      <c r="X32" s="485" t="s">
        <v>13</v>
      </c>
      <c r="Y32" s="433"/>
      <c r="Z32" s="434"/>
      <c r="AA32" s="434"/>
      <c r="AB32" s="484" t="s">
        <v>13</v>
      </c>
      <c r="AC32" s="484" t="s">
        <v>13</v>
      </c>
      <c r="AD32" s="485" t="s">
        <v>13</v>
      </c>
      <c r="AE32" s="901" t="s">
        <v>193</v>
      </c>
      <c r="AF32" s="901"/>
      <c r="AG32" s="901"/>
      <c r="AH32" s="901"/>
      <c r="AI32" s="901"/>
      <c r="AJ32" s="901"/>
    </row>
    <row r="33" spans="1:36" ht="14.25">
      <c r="A33" s="356" t="s">
        <v>361</v>
      </c>
      <c r="B33" s="401" t="s">
        <v>484</v>
      </c>
      <c r="C33" s="222" t="s">
        <v>28</v>
      </c>
      <c r="D33" s="401" t="s">
        <v>14</v>
      </c>
      <c r="E33" s="381" t="s">
        <v>787</v>
      </c>
      <c r="F33" s="401" t="s">
        <v>472</v>
      </c>
      <c r="G33" s="435" t="s">
        <v>13</v>
      </c>
      <c r="H33" s="436" t="s">
        <v>13</v>
      </c>
      <c r="I33" s="436" t="s">
        <v>13</v>
      </c>
      <c r="J33" s="436" t="s">
        <v>13</v>
      </c>
      <c r="K33" s="436" t="s">
        <v>13</v>
      </c>
      <c r="L33" s="437" t="s">
        <v>13</v>
      </c>
      <c r="M33" s="435" t="s">
        <v>13</v>
      </c>
      <c r="N33" s="436" t="s">
        <v>13</v>
      </c>
      <c r="O33" s="436" t="s">
        <v>13</v>
      </c>
      <c r="P33" s="436" t="s">
        <v>13</v>
      </c>
      <c r="Q33" s="436" t="s">
        <v>13</v>
      </c>
      <c r="R33" s="437" t="s">
        <v>13</v>
      </c>
      <c r="S33" s="435" t="s">
        <v>13</v>
      </c>
      <c r="T33" s="436" t="s">
        <v>13</v>
      </c>
      <c r="U33" s="436" t="s">
        <v>13</v>
      </c>
      <c r="V33" s="436" t="s">
        <v>13</v>
      </c>
      <c r="W33" s="436" t="s">
        <v>13</v>
      </c>
      <c r="X33" s="437" t="s">
        <v>13</v>
      </c>
      <c r="Y33" s="435" t="s">
        <v>13</v>
      </c>
      <c r="Z33" s="436" t="s">
        <v>13</v>
      </c>
      <c r="AA33" s="436" t="s">
        <v>13</v>
      </c>
      <c r="AB33" s="436" t="s">
        <v>13</v>
      </c>
      <c r="AC33" s="436" t="s">
        <v>13</v>
      </c>
      <c r="AD33" s="437" t="s">
        <v>13</v>
      </c>
      <c r="AE33" s="901" t="s">
        <v>193</v>
      </c>
      <c r="AF33" s="901"/>
      <c r="AG33" s="901"/>
      <c r="AH33" s="901"/>
      <c r="AI33" s="901"/>
      <c r="AJ33" s="901"/>
    </row>
    <row r="34" spans="1:36" ht="12.75">
      <c r="A34" s="356" t="s">
        <v>361</v>
      </c>
      <c r="B34" s="401" t="s">
        <v>535</v>
      </c>
      <c r="C34" s="222" t="s">
        <v>28</v>
      </c>
      <c r="D34" s="401" t="s">
        <v>14</v>
      </c>
      <c r="E34" s="384" t="s">
        <v>192</v>
      </c>
      <c r="F34" s="401" t="s">
        <v>476</v>
      </c>
      <c r="G34" s="430" t="s">
        <v>13</v>
      </c>
      <c r="H34" s="431" t="s">
        <v>13</v>
      </c>
      <c r="I34" s="431" t="s">
        <v>13</v>
      </c>
      <c r="J34" s="431" t="s">
        <v>13</v>
      </c>
      <c r="K34" s="431" t="s">
        <v>13</v>
      </c>
      <c r="L34" s="432" t="s">
        <v>13</v>
      </c>
      <c r="M34" s="433"/>
      <c r="N34" s="434"/>
      <c r="O34" s="434"/>
      <c r="P34" s="484" t="s">
        <v>13</v>
      </c>
      <c r="Q34" s="484" t="s">
        <v>13</v>
      </c>
      <c r="R34" s="485" t="s">
        <v>13</v>
      </c>
      <c r="S34" s="433"/>
      <c r="T34" s="434"/>
      <c r="U34" s="434"/>
      <c r="V34" s="484" t="s">
        <v>13</v>
      </c>
      <c r="W34" s="484" t="s">
        <v>13</v>
      </c>
      <c r="X34" s="485" t="s">
        <v>13</v>
      </c>
      <c r="Y34" s="433"/>
      <c r="Z34" s="434"/>
      <c r="AA34" s="434"/>
      <c r="AB34" s="484" t="s">
        <v>13</v>
      </c>
      <c r="AC34" s="484" t="s">
        <v>13</v>
      </c>
      <c r="AD34" s="485" t="s">
        <v>13</v>
      </c>
      <c r="AE34" s="901" t="s">
        <v>193</v>
      </c>
      <c r="AF34" s="901"/>
      <c r="AG34" s="901"/>
      <c r="AH34" s="901"/>
      <c r="AI34" s="901"/>
      <c r="AJ34" s="901"/>
    </row>
    <row r="35" spans="1:36" ht="12.75">
      <c r="A35" s="356" t="s">
        <v>361</v>
      </c>
      <c r="B35" s="401" t="s">
        <v>488</v>
      </c>
      <c r="C35" s="222" t="s">
        <v>28</v>
      </c>
      <c r="D35" s="401" t="s">
        <v>14</v>
      </c>
      <c r="E35" s="384" t="s">
        <v>532</v>
      </c>
      <c r="F35" s="401" t="s">
        <v>472</v>
      </c>
      <c r="G35" s="439" t="s">
        <v>152</v>
      </c>
      <c r="H35" s="440" t="s">
        <v>152</v>
      </c>
      <c r="I35" s="440" t="s">
        <v>152</v>
      </c>
      <c r="J35" s="440" t="s">
        <v>152</v>
      </c>
      <c r="K35" s="440" t="s">
        <v>152</v>
      </c>
      <c r="L35" s="441" t="s">
        <v>152</v>
      </c>
      <c r="M35" s="439" t="s">
        <v>152</v>
      </c>
      <c r="N35" s="440" t="s">
        <v>152</v>
      </c>
      <c r="O35" s="440" t="s">
        <v>152</v>
      </c>
      <c r="P35" s="440" t="s">
        <v>152</v>
      </c>
      <c r="Q35" s="440" t="s">
        <v>152</v>
      </c>
      <c r="R35" s="441" t="s">
        <v>152</v>
      </c>
      <c r="S35" s="435" t="s">
        <v>13</v>
      </c>
      <c r="T35" s="436" t="s">
        <v>13</v>
      </c>
      <c r="U35" s="436" t="s">
        <v>13</v>
      </c>
      <c r="V35" s="436" t="s">
        <v>13</v>
      </c>
      <c r="W35" s="436" t="s">
        <v>13</v>
      </c>
      <c r="X35" s="437" t="s">
        <v>13</v>
      </c>
      <c r="Y35" s="435" t="s">
        <v>13</v>
      </c>
      <c r="Z35" s="436" t="s">
        <v>13</v>
      </c>
      <c r="AA35" s="436" t="s">
        <v>13</v>
      </c>
      <c r="AB35" s="436" t="s">
        <v>13</v>
      </c>
      <c r="AC35" s="436" t="s">
        <v>13</v>
      </c>
      <c r="AD35" s="437" t="s">
        <v>13</v>
      </c>
      <c r="AE35" s="909" t="s">
        <v>193</v>
      </c>
      <c r="AF35" s="901"/>
      <c r="AG35" s="901"/>
      <c r="AH35" s="901"/>
      <c r="AI35" s="901"/>
      <c r="AJ35" s="901"/>
    </row>
    <row r="36" spans="1:36" ht="12.75">
      <c r="A36" s="356" t="s">
        <v>361</v>
      </c>
      <c r="B36" s="401" t="s">
        <v>488</v>
      </c>
      <c r="C36" s="222" t="s">
        <v>28</v>
      </c>
      <c r="D36" s="401" t="s">
        <v>14</v>
      </c>
      <c r="E36" s="384" t="s">
        <v>833</v>
      </c>
      <c r="F36" s="401" t="s">
        <v>472</v>
      </c>
      <c r="G36" s="439" t="s">
        <v>152</v>
      </c>
      <c r="H36" s="440" t="s">
        <v>152</v>
      </c>
      <c r="I36" s="440" t="s">
        <v>152</v>
      </c>
      <c r="J36" s="440" t="s">
        <v>152</v>
      </c>
      <c r="K36" s="440" t="s">
        <v>152</v>
      </c>
      <c r="L36" s="441" t="s">
        <v>152</v>
      </c>
      <c r="M36" s="439" t="s">
        <v>152</v>
      </c>
      <c r="N36" s="440" t="s">
        <v>152</v>
      </c>
      <c r="O36" s="440" t="s">
        <v>152</v>
      </c>
      <c r="P36" s="440" t="s">
        <v>152</v>
      </c>
      <c r="Q36" s="440" t="s">
        <v>152</v>
      </c>
      <c r="R36" s="441" t="s">
        <v>152</v>
      </c>
      <c r="S36" s="435" t="s">
        <v>13</v>
      </c>
      <c r="T36" s="436" t="s">
        <v>13</v>
      </c>
      <c r="U36" s="436" t="s">
        <v>13</v>
      </c>
      <c r="V36" s="436" t="s">
        <v>13</v>
      </c>
      <c r="W36" s="436" t="s">
        <v>13</v>
      </c>
      <c r="X36" s="437" t="s">
        <v>13</v>
      </c>
      <c r="Y36" s="435" t="s">
        <v>13</v>
      </c>
      <c r="Z36" s="436" t="s">
        <v>13</v>
      </c>
      <c r="AA36" s="436" t="s">
        <v>13</v>
      </c>
      <c r="AB36" s="436" t="s">
        <v>13</v>
      </c>
      <c r="AC36" s="436" t="s">
        <v>13</v>
      </c>
      <c r="AD36" s="437" t="s">
        <v>13</v>
      </c>
      <c r="AE36" s="901" t="s">
        <v>193</v>
      </c>
      <c r="AF36" s="901"/>
      <c r="AG36" s="901"/>
      <c r="AH36" s="901"/>
      <c r="AI36" s="901"/>
      <c r="AJ36" s="901"/>
    </row>
    <row r="37" spans="1:36" ht="14.25">
      <c r="A37" s="356" t="s">
        <v>361</v>
      </c>
      <c r="B37" s="401" t="s">
        <v>489</v>
      </c>
      <c r="C37" s="222" t="s">
        <v>28</v>
      </c>
      <c r="D37" s="401" t="s">
        <v>14</v>
      </c>
      <c r="E37" s="381" t="s">
        <v>782</v>
      </c>
      <c r="F37" s="401" t="s">
        <v>472</v>
      </c>
      <c r="G37" s="439" t="s">
        <v>152</v>
      </c>
      <c r="H37" s="440" t="s">
        <v>152</v>
      </c>
      <c r="I37" s="440" t="s">
        <v>152</v>
      </c>
      <c r="J37" s="440" t="s">
        <v>152</v>
      </c>
      <c r="K37" s="440" t="s">
        <v>152</v>
      </c>
      <c r="L37" s="441" t="s">
        <v>152</v>
      </c>
      <c r="M37" s="439" t="s">
        <v>152</v>
      </c>
      <c r="N37" s="440" t="s">
        <v>152</v>
      </c>
      <c r="O37" s="440" t="s">
        <v>152</v>
      </c>
      <c r="P37" s="440" t="s">
        <v>152</v>
      </c>
      <c r="Q37" s="440" t="s">
        <v>152</v>
      </c>
      <c r="R37" s="441" t="s">
        <v>152</v>
      </c>
      <c r="S37" s="435" t="s">
        <v>13</v>
      </c>
      <c r="T37" s="436" t="s">
        <v>13</v>
      </c>
      <c r="U37" s="436" t="s">
        <v>13</v>
      </c>
      <c r="V37" s="436" t="s">
        <v>13</v>
      </c>
      <c r="W37" s="436" t="s">
        <v>13</v>
      </c>
      <c r="X37" s="437" t="s">
        <v>13</v>
      </c>
      <c r="Y37" s="435" t="s">
        <v>13</v>
      </c>
      <c r="Z37" s="436" t="s">
        <v>13</v>
      </c>
      <c r="AA37" s="436" t="s">
        <v>13</v>
      </c>
      <c r="AB37" s="436" t="s">
        <v>13</v>
      </c>
      <c r="AC37" s="436" t="s">
        <v>13</v>
      </c>
      <c r="AD37" s="437" t="s">
        <v>13</v>
      </c>
      <c r="AE37" s="901" t="s">
        <v>193</v>
      </c>
      <c r="AF37" s="901"/>
      <c r="AG37" s="901"/>
      <c r="AH37" s="901"/>
      <c r="AI37" s="901"/>
      <c r="AJ37" s="901"/>
    </row>
    <row r="38" spans="1:36" ht="12.75">
      <c r="A38" s="356" t="s">
        <v>361</v>
      </c>
      <c r="B38" s="401" t="s">
        <v>475</v>
      </c>
      <c r="C38" s="222" t="s">
        <v>28</v>
      </c>
      <c r="D38" s="401" t="s">
        <v>14</v>
      </c>
      <c r="E38" s="381" t="s">
        <v>192</v>
      </c>
      <c r="F38" s="401" t="s">
        <v>472</v>
      </c>
      <c r="G38" s="435" t="s">
        <v>13</v>
      </c>
      <c r="H38" s="436" t="s">
        <v>13</v>
      </c>
      <c r="I38" s="436" t="s">
        <v>13</v>
      </c>
      <c r="J38" s="436" t="s">
        <v>13</v>
      </c>
      <c r="K38" s="436" t="s">
        <v>13</v>
      </c>
      <c r="L38" s="437" t="s">
        <v>13</v>
      </c>
      <c r="M38" s="435" t="s">
        <v>13</v>
      </c>
      <c r="N38" s="436" t="s">
        <v>13</v>
      </c>
      <c r="O38" s="436" t="s">
        <v>13</v>
      </c>
      <c r="P38" s="436" t="s">
        <v>13</v>
      </c>
      <c r="Q38" s="436" t="s">
        <v>13</v>
      </c>
      <c r="R38" s="437" t="s">
        <v>13</v>
      </c>
      <c r="S38" s="435" t="s">
        <v>13</v>
      </c>
      <c r="T38" s="436" t="s">
        <v>13</v>
      </c>
      <c r="U38" s="436" t="s">
        <v>13</v>
      </c>
      <c r="V38" s="436" t="s">
        <v>13</v>
      </c>
      <c r="W38" s="436" t="s">
        <v>13</v>
      </c>
      <c r="X38" s="437" t="s">
        <v>13</v>
      </c>
      <c r="Y38" s="435" t="s">
        <v>13</v>
      </c>
      <c r="Z38" s="436" t="s">
        <v>13</v>
      </c>
      <c r="AA38" s="436" t="s">
        <v>13</v>
      </c>
      <c r="AB38" s="436" t="s">
        <v>13</v>
      </c>
      <c r="AC38" s="436" t="s">
        <v>13</v>
      </c>
      <c r="AD38" s="437" t="s">
        <v>13</v>
      </c>
      <c r="AE38" s="901" t="s">
        <v>193</v>
      </c>
      <c r="AF38" s="901"/>
      <c r="AG38" s="901"/>
      <c r="AH38" s="901"/>
      <c r="AI38" s="901"/>
      <c r="AJ38" s="901"/>
    </row>
    <row r="39" spans="1:36" ht="12.75">
      <c r="A39" s="356" t="s">
        <v>361</v>
      </c>
      <c r="B39" s="401" t="s">
        <v>475</v>
      </c>
      <c r="C39" s="222" t="s">
        <v>28</v>
      </c>
      <c r="D39" s="401" t="s">
        <v>14</v>
      </c>
      <c r="E39" s="381" t="s">
        <v>532</v>
      </c>
      <c r="F39" s="401" t="s">
        <v>472</v>
      </c>
      <c r="G39" s="435" t="s">
        <v>13</v>
      </c>
      <c r="H39" s="436" t="s">
        <v>13</v>
      </c>
      <c r="I39" s="436" t="s">
        <v>13</v>
      </c>
      <c r="J39" s="436" t="s">
        <v>13</v>
      </c>
      <c r="K39" s="436" t="s">
        <v>13</v>
      </c>
      <c r="L39" s="437" t="s">
        <v>13</v>
      </c>
      <c r="M39" s="435" t="s">
        <v>13</v>
      </c>
      <c r="N39" s="436" t="s">
        <v>13</v>
      </c>
      <c r="O39" s="436" t="s">
        <v>13</v>
      </c>
      <c r="P39" s="436" t="s">
        <v>13</v>
      </c>
      <c r="Q39" s="436" t="s">
        <v>13</v>
      </c>
      <c r="R39" s="437" t="s">
        <v>13</v>
      </c>
      <c r="S39" s="435" t="s">
        <v>13</v>
      </c>
      <c r="T39" s="436" t="s">
        <v>13</v>
      </c>
      <c r="U39" s="436" t="s">
        <v>13</v>
      </c>
      <c r="V39" s="436" t="s">
        <v>13</v>
      </c>
      <c r="W39" s="436" t="s">
        <v>13</v>
      </c>
      <c r="X39" s="437" t="s">
        <v>13</v>
      </c>
      <c r="Y39" s="435" t="s">
        <v>13</v>
      </c>
      <c r="Z39" s="436" t="s">
        <v>13</v>
      </c>
      <c r="AA39" s="436" t="s">
        <v>13</v>
      </c>
      <c r="AB39" s="436" t="s">
        <v>13</v>
      </c>
      <c r="AC39" s="436" t="s">
        <v>13</v>
      </c>
      <c r="AD39" s="437" t="s">
        <v>13</v>
      </c>
      <c r="AE39" s="901" t="s">
        <v>193</v>
      </c>
      <c r="AF39" s="901"/>
      <c r="AG39" s="901"/>
      <c r="AH39" s="901"/>
      <c r="AI39" s="901"/>
      <c r="AJ39" s="901"/>
    </row>
    <row r="40" spans="1:36" ht="12.75">
      <c r="A40" s="356" t="s">
        <v>361</v>
      </c>
      <c r="B40" s="401" t="s">
        <v>490</v>
      </c>
      <c r="C40" s="222" t="s">
        <v>28</v>
      </c>
      <c r="D40" s="401" t="s">
        <v>14</v>
      </c>
      <c r="E40" s="381" t="s">
        <v>538</v>
      </c>
      <c r="F40" s="401" t="s">
        <v>472</v>
      </c>
      <c r="G40" s="435" t="s">
        <v>13</v>
      </c>
      <c r="H40" s="436" t="s">
        <v>13</v>
      </c>
      <c r="I40" s="436" t="s">
        <v>13</v>
      </c>
      <c r="J40" s="436" t="s">
        <v>13</v>
      </c>
      <c r="K40" s="436" t="s">
        <v>13</v>
      </c>
      <c r="L40" s="437" t="s">
        <v>13</v>
      </c>
      <c r="M40" s="435" t="s">
        <v>13</v>
      </c>
      <c r="N40" s="436" t="s">
        <v>13</v>
      </c>
      <c r="O40" s="436" t="s">
        <v>13</v>
      </c>
      <c r="P40" s="436" t="s">
        <v>13</v>
      </c>
      <c r="Q40" s="436" t="s">
        <v>13</v>
      </c>
      <c r="R40" s="437" t="s">
        <v>13</v>
      </c>
      <c r="S40" s="435" t="s">
        <v>13</v>
      </c>
      <c r="T40" s="436" t="s">
        <v>13</v>
      </c>
      <c r="U40" s="436" t="s">
        <v>13</v>
      </c>
      <c r="V40" s="436" t="s">
        <v>13</v>
      </c>
      <c r="W40" s="436" t="s">
        <v>13</v>
      </c>
      <c r="X40" s="437" t="s">
        <v>13</v>
      </c>
      <c r="Y40" s="435" t="s">
        <v>13</v>
      </c>
      <c r="Z40" s="436" t="s">
        <v>13</v>
      </c>
      <c r="AA40" s="436" t="s">
        <v>13</v>
      </c>
      <c r="AB40" s="436" t="s">
        <v>13</v>
      </c>
      <c r="AC40" s="436" t="s">
        <v>13</v>
      </c>
      <c r="AD40" s="437" t="s">
        <v>13</v>
      </c>
      <c r="AE40" s="901" t="s">
        <v>193</v>
      </c>
      <c r="AF40" s="901"/>
      <c r="AG40" s="901"/>
      <c r="AH40" s="901"/>
      <c r="AI40" s="901"/>
      <c r="AJ40" s="901"/>
    </row>
    <row r="41" spans="1:36" ht="12.75">
      <c r="A41" s="356" t="s">
        <v>361</v>
      </c>
      <c r="B41" s="401" t="s">
        <v>539</v>
      </c>
      <c r="C41" s="222" t="s">
        <v>28</v>
      </c>
      <c r="D41" s="401" t="s">
        <v>14</v>
      </c>
      <c r="E41" s="381" t="s">
        <v>102</v>
      </c>
      <c r="F41" s="401" t="s">
        <v>476</v>
      </c>
      <c r="G41" s="430" t="s">
        <v>13</v>
      </c>
      <c r="H41" s="431" t="s">
        <v>13</v>
      </c>
      <c r="I41" s="431" t="s">
        <v>13</v>
      </c>
      <c r="J41" s="431" t="s">
        <v>13</v>
      </c>
      <c r="K41" s="431" t="s">
        <v>13</v>
      </c>
      <c r="L41" s="432" t="s">
        <v>13</v>
      </c>
      <c r="M41" s="433"/>
      <c r="N41" s="434"/>
      <c r="O41" s="434"/>
      <c r="P41" s="484" t="s">
        <v>13</v>
      </c>
      <c r="Q41" s="484" t="s">
        <v>13</v>
      </c>
      <c r="R41" s="485" t="s">
        <v>13</v>
      </c>
      <c r="S41" s="433"/>
      <c r="T41" s="434"/>
      <c r="U41" s="434"/>
      <c r="V41" s="484" t="s">
        <v>13</v>
      </c>
      <c r="W41" s="484" t="s">
        <v>13</v>
      </c>
      <c r="X41" s="485" t="s">
        <v>13</v>
      </c>
      <c r="Y41" s="433"/>
      <c r="Z41" s="434"/>
      <c r="AA41" s="434"/>
      <c r="AB41" s="484" t="s">
        <v>13</v>
      </c>
      <c r="AC41" s="484" t="s">
        <v>13</v>
      </c>
      <c r="AD41" s="485" t="s">
        <v>13</v>
      </c>
      <c r="AE41" s="901" t="s">
        <v>193</v>
      </c>
      <c r="AF41" s="901"/>
      <c r="AG41" s="901"/>
      <c r="AH41" s="901"/>
      <c r="AI41" s="901"/>
      <c r="AJ41" s="901"/>
    </row>
    <row r="42" spans="1:36" ht="12.75">
      <c r="A42" s="356" t="s">
        <v>361</v>
      </c>
      <c r="B42" s="401" t="s">
        <v>491</v>
      </c>
      <c r="C42" s="222" t="s">
        <v>28</v>
      </c>
      <c r="D42" s="401" t="s">
        <v>14</v>
      </c>
      <c r="E42" s="381" t="s">
        <v>540</v>
      </c>
      <c r="F42" s="401" t="s">
        <v>472</v>
      </c>
      <c r="G42" s="435" t="s">
        <v>13</v>
      </c>
      <c r="H42" s="436" t="s">
        <v>13</v>
      </c>
      <c r="I42" s="436" t="s">
        <v>13</v>
      </c>
      <c r="J42" s="436" t="s">
        <v>13</v>
      </c>
      <c r="K42" s="436" t="s">
        <v>13</v>
      </c>
      <c r="L42" s="437" t="s">
        <v>13</v>
      </c>
      <c r="M42" s="435" t="s">
        <v>13</v>
      </c>
      <c r="N42" s="436" t="s">
        <v>13</v>
      </c>
      <c r="O42" s="436" t="s">
        <v>13</v>
      </c>
      <c r="P42" s="436" t="s">
        <v>13</v>
      </c>
      <c r="Q42" s="436" t="s">
        <v>13</v>
      </c>
      <c r="R42" s="437" t="s">
        <v>13</v>
      </c>
      <c r="S42" s="435" t="s">
        <v>13</v>
      </c>
      <c r="T42" s="436" t="s">
        <v>13</v>
      </c>
      <c r="U42" s="436" t="s">
        <v>13</v>
      </c>
      <c r="V42" s="436" t="s">
        <v>13</v>
      </c>
      <c r="W42" s="436" t="s">
        <v>13</v>
      </c>
      <c r="X42" s="437" t="s">
        <v>13</v>
      </c>
      <c r="Y42" s="435" t="s">
        <v>13</v>
      </c>
      <c r="Z42" s="436" t="s">
        <v>13</v>
      </c>
      <c r="AA42" s="436" t="s">
        <v>13</v>
      </c>
      <c r="AB42" s="436" t="s">
        <v>13</v>
      </c>
      <c r="AC42" s="436" t="s">
        <v>13</v>
      </c>
      <c r="AD42" s="437" t="s">
        <v>13</v>
      </c>
      <c r="AE42" s="901" t="s">
        <v>193</v>
      </c>
      <c r="AF42" s="901"/>
      <c r="AG42" s="901"/>
      <c r="AH42" s="901"/>
      <c r="AI42" s="901"/>
      <c r="AJ42" s="901"/>
    </row>
    <row r="43" spans="1:36" ht="14.25">
      <c r="A43" s="356" t="s">
        <v>361</v>
      </c>
      <c r="B43" s="401" t="s">
        <v>492</v>
      </c>
      <c r="C43" s="222" t="s">
        <v>28</v>
      </c>
      <c r="D43" s="401" t="s">
        <v>14</v>
      </c>
      <c r="E43" s="381" t="s">
        <v>782</v>
      </c>
      <c r="F43" s="401" t="s">
        <v>472</v>
      </c>
      <c r="G43" s="435" t="s">
        <v>13</v>
      </c>
      <c r="H43" s="436" t="s">
        <v>13</v>
      </c>
      <c r="I43" s="436" t="s">
        <v>13</v>
      </c>
      <c r="J43" s="436" t="s">
        <v>13</v>
      </c>
      <c r="K43" s="436" t="s">
        <v>13</v>
      </c>
      <c r="L43" s="437" t="s">
        <v>13</v>
      </c>
      <c r="M43" s="435" t="s">
        <v>13</v>
      </c>
      <c r="N43" s="436" t="s">
        <v>13</v>
      </c>
      <c r="O43" s="436" t="s">
        <v>13</v>
      </c>
      <c r="P43" s="436" t="s">
        <v>13</v>
      </c>
      <c r="Q43" s="436" t="s">
        <v>13</v>
      </c>
      <c r="R43" s="437" t="s">
        <v>13</v>
      </c>
      <c r="S43" s="435" t="s">
        <v>13</v>
      </c>
      <c r="T43" s="436" t="s">
        <v>13</v>
      </c>
      <c r="U43" s="436" t="s">
        <v>13</v>
      </c>
      <c r="V43" s="436" t="s">
        <v>13</v>
      </c>
      <c r="W43" s="436" t="s">
        <v>13</v>
      </c>
      <c r="X43" s="437" t="s">
        <v>13</v>
      </c>
      <c r="Y43" s="435" t="s">
        <v>13</v>
      </c>
      <c r="Z43" s="436" t="s">
        <v>13</v>
      </c>
      <c r="AA43" s="436" t="s">
        <v>13</v>
      </c>
      <c r="AB43" s="436" t="s">
        <v>13</v>
      </c>
      <c r="AC43" s="436" t="s">
        <v>13</v>
      </c>
      <c r="AD43" s="437" t="s">
        <v>13</v>
      </c>
      <c r="AE43" s="901" t="s">
        <v>193</v>
      </c>
      <c r="AF43" s="901"/>
      <c r="AG43" s="901"/>
      <c r="AH43" s="901"/>
      <c r="AI43" s="901"/>
      <c r="AJ43" s="901"/>
    </row>
    <row r="44" spans="1:36" s="587" customFormat="1" ht="12.75">
      <c r="A44" s="374" t="s">
        <v>361</v>
      </c>
      <c r="B44" s="209" t="s">
        <v>493</v>
      </c>
      <c r="C44" s="375" t="s">
        <v>28</v>
      </c>
      <c r="D44" s="209" t="s">
        <v>14</v>
      </c>
      <c r="E44" s="580" t="s">
        <v>192</v>
      </c>
      <c r="F44" s="209" t="s">
        <v>472</v>
      </c>
      <c r="G44" s="581" t="s">
        <v>13</v>
      </c>
      <c r="H44" s="112" t="s">
        <v>13</v>
      </c>
      <c r="I44" s="112" t="s">
        <v>13</v>
      </c>
      <c r="J44" s="112" t="s">
        <v>13</v>
      </c>
      <c r="K44" s="112" t="s">
        <v>13</v>
      </c>
      <c r="L44" s="582" t="s">
        <v>13</v>
      </c>
      <c r="M44" s="583"/>
      <c r="N44" s="584"/>
      <c r="O44" s="585" t="s">
        <v>13</v>
      </c>
      <c r="P44" s="585" t="s">
        <v>13</v>
      </c>
      <c r="Q44" s="585" t="s">
        <v>13</v>
      </c>
      <c r="R44" s="586" t="s">
        <v>13</v>
      </c>
      <c r="S44" s="583"/>
      <c r="T44" s="584"/>
      <c r="U44" s="585" t="s">
        <v>13</v>
      </c>
      <c r="V44" s="585" t="s">
        <v>13</v>
      </c>
      <c r="W44" s="585" t="s">
        <v>13</v>
      </c>
      <c r="X44" s="586" t="s">
        <v>13</v>
      </c>
      <c r="Y44" s="583"/>
      <c r="Z44" s="584"/>
      <c r="AA44" s="585" t="s">
        <v>13</v>
      </c>
      <c r="AB44" s="585" t="s">
        <v>13</v>
      </c>
      <c r="AC44" s="585" t="s">
        <v>13</v>
      </c>
      <c r="AD44" s="586" t="s">
        <v>13</v>
      </c>
      <c r="AE44" s="910" t="s">
        <v>193</v>
      </c>
      <c r="AF44" s="910"/>
      <c r="AG44" s="910"/>
      <c r="AH44" s="910"/>
      <c r="AI44" s="910"/>
      <c r="AJ44" s="910"/>
    </row>
    <row r="45" spans="1:36" s="587" customFormat="1" ht="12.75">
      <c r="A45" s="374" t="s">
        <v>361</v>
      </c>
      <c r="B45" s="209" t="s">
        <v>493</v>
      </c>
      <c r="C45" s="375" t="s">
        <v>28</v>
      </c>
      <c r="D45" s="209" t="s">
        <v>14</v>
      </c>
      <c r="E45" s="580" t="s">
        <v>532</v>
      </c>
      <c r="F45" s="209" t="s">
        <v>472</v>
      </c>
      <c r="G45" s="588" t="s">
        <v>13</v>
      </c>
      <c r="H45" s="589" t="s">
        <v>13</v>
      </c>
      <c r="I45" s="589" t="s">
        <v>13</v>
      </c>
      <c r="J45" s="589" t="s">
        <v>13</v>
      </c>
      <c r="K45" s="589" t="s">
        <v>13</v>
      </c>
      <c r="L45" s="590" t="s">
        <v>13</v>
      </c>
      <c r="M45" s="588" t="s">
        <v>13</v>
      </c>
      <c r="N45" s="589" t="s">
        <v>13</v>
      </c>
      <c r="O45" s="589" t="s">
        <v>13</v>
      </c>
      <c r="P45" s="589" t="s">
        <v>13</v>
      </c>
      <c r="Q45" s="589" t="s">
        <v>13</v>
      </c>
      <c r="R45" s="590" t="s">
        <v>13</v>
      </c>
      <c r="S45" s="588" t="s">
        <v>13</v>
      </c>
      <c r="T45" s="589" t="s">
        <v>13</v>
      </c>
      <c r="U45" s="589" t="s">
        <v>13</v>
      </c>
      <c r="V45" s="589" t="s">
        <v>13</v>
      </c>
      <c r="W45" s="589" t="s">
        <v>13</v>
      </c>
      <c r="X45" s="590" t="s">
        <v>13</v>
      </c>
      <c r="Y45" s="588" t="s">
        <v>13</v>
      </c>
      <c r="Z45" s="589" t="s">
        <v>13</v>
      </c>
      <c r="AA45" s="589" t="s">
        <v>13</v>
      </c>
      <c r="AB45" s="589" t="s">
        <v>13</v>
      </c>
      <c r="AC45" s="589" t="s">
        <v>13</v>
      </c>
      <c r="AD45" s="590" t="s">
        <v>13</v>
      </c>
      <c r="AE45" s="910" t="s">
        <v>193</v>
      </c>
      <c r="AF45" s="910"/>
      <c r="AG45" s="910"/>
      <c r="AH45" s="910"/>
      <c r="AI45" s="910"/>
      <c r="AJ45" s="910"/>
    </row>
    <row r="46" spans="1:36" s="587" customFormat="1" ht="12.75">
      <c r="A46" s="374" t="s">
        <v>361</v>
      </c>
      <c r="B46" s="209" t="s">
        <v>495</v>
      </c>
      <c r="C46" s="375" t="s">
        <v>28</v>
      </c>
      <c r="D46" s="209" t="s">
        <v>14</v>
      </c>
      <c r="E46" s="580" t="s">
        <v>536</v>
      </c>
      <c r="F46" s="209" t="s">
        <v>476</v>
      </c>
      <c r="G46" s="588" t="s">
        <v>13</v>
      </c>
      <c r="H46" s="589" t="s">
        <v>13</v>
      </c>
      <c r="I46" s="589" t="s">
        <v>13</v>
      </c>
      <c r="J46" s="589" t="s">
        <v>13</v>
      </c>
      <c r="K46" s="589" t="s">
        <v>13</v>
      </c>
      <c r="L46" s="590" t="s">
        <v>13</v>
      </c>
      <c r="M46" s="583"/>
      <c r="N46" s="584"/>
      <c r="O46" s="585" t="s">
        <v>13</v>
      </c>
      <c r="P46" s="585" t="s">
        <v>13</v>
      </c>
      <c r="Q46" s="585" t="s">
        <v>13</v>
      </c>
      <c r="R46" s="586" t="s">
        <v>13</v>
      </c>
      <c r="S46" s="583"/>
      <c r="T46" s="584"/>
      <c r="U46" s="585" t="s">
        <v>13</v>
      </c>
      <c r="V46" s="585" t="s">
        <v>13</v>
      </c>
      <c r="W46" s="585" t="s">
        <v>13</v>
      </c>
      <c r="X46" s="586" t="s">
        <v>13</v>
      </c>
      <c r="Y46" s="583"/>
      <c r="Z46" s="584"/>
      <c r="AA46" s="585" t="s">
        <v>13</v>
      </c>
      <c r="AB46" s="585" t="s">
        <v>13</v>
      </c>
      <c r="AC46" s="585" t="s">
        <v>13</v>
      </c>
      <c r="AD46" s="586" t="s">
        <v>13</v>
      </c>
      <c r="AE46" s="910" t="s">
        <v>193</v>
      </c>
      <c r="AF46" s="910"/>
      <c r="AG46" s="910"/>
      <c r="AH46" s="910"/>
      <c r="AI46" s="910"/>
      <c r="AJ46" s="910"/>
    </row>
    <row r="47" ht="12.75">
      <c r="A47" s="405" t="s">
        <v>789</v>
      </c>
    </row>
  </sheetData>
  <sheetProtection/>
  <mergeCells count="51">
    <mergeCell ref="AE46:AJ46"/>
    <mergeCell ref="AE41:AJ41"/>
    <mergeCell ref="AE42:AJ42"/>
    <mergeCell ref="AE43:AJ43"/>
    <mergeCell ref="AE44:AJ44"/>
    <mergeCell ref="AE45:AJ45"/>
    <mergeCell ref="AE30:AJ30"/>
    <mergeCell ref="AE32:AJ32"/>
    <mergeCell ref="AE37:AJ37"/>
    <mergeCell ref="AE38:AJ38"/>
    <mergeCell ref="AE39:AJ39"/>
    <mergeCell ref="AE40:AJ40"/>
    <mergeCell ref="AE33:AJ33"/>
    <mergeCell ref="AE34:AJ34"/>
    <mergeCell ref="AE35:AJ35"/>
    <mergeCell ref="AE36:AJ36"/>
    <mergeCell ref="AE22:AJ22"/>
    <mergeCell ref="AE23:AJ23"/>
    <mergeCell ref="AE25:AJ25"/>
    <mergeCell ref="AE26:AJ26"/>
    <mergeCell ref="AE28:AJ28"/>
    <mergeCell ref="AE29:AJ29"/>
    <mergeCell ref="AE15:AJ15"/>
    <mergeCell ref="AE6:AJ6"/>
    <mergeCell ref="AE7:AJ7"/>
    <mergeCell ref="AE20:AJ20"/>
    <mergeCell ref="AE21:AJ21"/>
    <mergeCell ref="AE17:AJ17"/>
    <mergeCell ref="AE18:AJ18"/>
    <mergeCell ref="AE19:AJ19"/>
    <mergeCell ref="AE11:AJ11"/>
    <mergeCell ref="AE9:AJ9"/>
    <mergeCell ref="AE10:AJ10"/>
    <mergeCell ref="AE12:AJ12"/>
    <mergeCell ref="AE13:AJ13"/>
    <mergeCell ref="Y1:AD1"/>
    <mergeCell ref="AE1:AJ1"/>
    <mergeCell ref="Y2:AD2"/>
    <mergeCell ref="AE2:AJ2"/>
    <mergeCell ref="AE3:AJ3"/>
    <mergeCell ref="AE5:AJ5"/>
    <mergeCell ref="AE14:AJ14"/>
    <mergeCell ref="AE24:AJ24"/>
    <mergeCell ref="AE27:AJ27"/>
    <mergeCell ref="AE31:AJ31"/>
    <mergeCell ref="G3:L3"/>
    <mergeCell ref="M3:R3"/>
    <mergeCell ref="S3:X3"/>
    <mergeCell ref="Y3:AD3"/>
    <mergeCell ref="AE16:AJ16"/>
    <mergeCell ref="AE8:AJ8"/>
  </mergeCells>
  <printOptions/>
  <pageMargins left="0.7874015748031497" right="0.7874015748031497" top="1.062992125984252" bottom="1.062992125984252" header="0.5118110236220472" footer="0.5118110236220472"/>
  <pageSetup fitToHeight="1" fitToWidth="1" horizontalDpi="600" verticalDpi="600" orientation="landscape" paperSize="8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P707"/>
  <sheetViews>
    <sheetView zoomScaleSheetLayoutView="100" zoomScalePageLayoutView="0" workbookViewId="0" topLeftCell="A660">
      <selection activeCell="D681" sqref="D681:D682"/>
    </sheetView>
  </sheetViews>
  <sheetFormatPr defaultColWidth="9.140625" defaultRowHeight="12.75"/>
  <cols>
    <col min="1" max="1" width="12.00390625" style="83" customWidth="1"/>
    <col min="2" max="2" width="12.8515625" style="83" customWidth="1"/>
    <col min="3" max="3" width="12.140625" style="83" customWidth="1"/>
    <col min="4" max="4" width="26.57421875" style="83" customWidth="1"/>
    <col min="5" max="5" width="8.7109375" style="83" customWidth="1"/>
    <col min="6" max="6" width="25.57421875" style="83" customWidth="1"/>
    <col min="7" max="7" width="12.140625" style="83" customWidth="1"/>
    <col min="8" max="8" width="16.421875" style="83" customWidth="1"/>
    <col min="9" max="9" width="27.7109375" style="83" customWidth="1"/>
    <col min="10" max="10" width="16.421875" style="83" customWidth="1"/>
    <col min="11" max="11" width="20.00390625" style="83" bestFit="1" customWidth="1"/>
    <col min="12" max="12" width="16.421875" style="83" customWidth="1"/>
    <col min="13" max="13" width="18.7109375" style="218" customWidth="1"/>
    <col min="14" max="14" width="23.57421875" style="83" customWidth="1"/>
    <col min="15" max="15" width="18.00390625" style="486" customWidth="1"/>
    <col min="16" max="16" width="19.8515625" style="486" customWidth="1"/>
    <col min="17" max="17" width="21.57421875" style="486" customWidth="1"/>
    <col min="18" max="18" width="22.140625" style="486" customWidth="1"/>
    <col min="19" max="20" width="24.140625" style="486" customWidth="1"/>
    <col min="21" max="68" width="8.8515625" style="167" customWidth="1"/>
    <col min="69" max="248" width="8.8515625" style="486" customWidth="1"/>
    <col min="249" max="16384" width="9.140625" style="486" customWidth="1"/>
  </cols>
  <sheetData>
    <row r="1" spans="1:20" ht="16.5" thickBot="1">
      <c r="A1" s="657" t="s">
        <v>194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518"/>
      <c r="N1" s="486"/>
      <c r="O1" s="334"/>
      <c r="P1" s="334"/>
      <c r="Q1" s="334"/>
      <c r="R1" s="334"/>
      <c r="S1" s="79" t="s">
        <v>187</v>
      </c>
      <c r="T1" s="114" t="s">
        <v>12</v>
      </c>
    </row>
    <row r="2" spans="1:20" ht="16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518"/>
      <c r="N2" s="486"/>
      <c r="O2" s="334"/>
      <c r="P2" s="334"/>
      <c r="Q2" s="334"/>
      <c r="R2" s="334"/>
      <c r="S2" s="527" t="s">
        <v>43</v>
      </c>
      <c r="T2" s="528"/>
    </row>
    <row r="3" spans="1:68" s="81" customFormat="1" ht="51.75" thickBot="1">
      <c r="A3" s="525" t="s">
        <v>3</v>
      </c>
      <c r="B3" s="526" t="s">
        <v>153</v>
      </c>
      <c r="C3" s="526" t="s">
        <v>109</v>
      </c>
      <c r="D3" s="454" t="s">
        <v>154</v>
      </c>
      <c r="E3" s="526" t="s">
        <v>155</v>
      </c>
      <c r="F3" s="454" t="s">
        <v>17</v>
      </c>
      <c r="G3" s="454" t="s">
        <v>5</v>
      </c>
      <c r="H3" s="454" t="s">
        <v>90</v>
      </c>
      <c r="I3" s="454" t="s">
        <v>179</v>
      </c>
      <c r="J3" s="454" t="s">
        <v>195</v>
      </c>
      <c r="K3" s="454" t="s">
        <v>78</v>
      </c>
      <c r="L3" s="526" t="s">
        <v>196</v>
      </c>
      <c r="M3" s="833" t="s">
        <v>197</v>
      </c>
      <c r="N3" s="526" t="s">
        <v>198</v>
      </c>
      <c r="O3" s="536" t="s">
        <v>199</v>
      </c>
      <c r="P3" s="536" t="s">
        <v>200</v>
      </c>
      <c r="Q3" s="536" t="s">
        <v>201</v>
      </c>
      <c r="R3" s="537" t="s">
        <v>202</v>
      </c>
      <c r="S3" s="537" t="s">
        <v>203</v>
      </c>
      <c r="T3" s="537" t="s">
        <v>204</v>
      </c>
      <c r="U3" s="167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</row>
    <row r="4" spans="1:68" s="116" customFormat="1" ht="12.75">
      <c r="A4" s="532" t="s">
        <v>361</v>
      </c>
      <c r="B4" s="273"/>
      <c r="C4" s="273">
        <v>2011</v>
      </c>
      <c r="D4" s="533" t="s">
        <v>471</v>
      </c>
      <c r="E4" s="273" t="s">
        <v>472</v>
      </c>
      <c r="F4" s="534" t="s">
        <v>26</v>
      </c>
      <c r="G4" s="534" t="s">
        <v>14</v>
      </c>
      <c r="H4" s="534" t="s">
        <v>362</v>
      </c>
      <c r="I4" s="323" t="s">
        <v>498</v>
      </c>
      <c r="J4" s="535" t="s">
        <v>208</v>
      </c>
      <c r="K4" s="397" t="s">
        <v>861</v>
      </c>
      <c r="L4" s="397" t="s">
        <v>858</v>
      </c>
      <c r="M4" s="397" t="s">
        <v>875</v>
      </c>
      <c r="N4" s="323"/>
      <c r="O4" s="538"/>
      <c r="P4" s="538"/>
      <c r="Q4" s="538">
        <f aca="true" t="shared" si="0" ref="Q4:R7">IF(ISBLANK(O4),"",O4/K4)</f>
      </c>
      <c r="R4" s="538">
        <f t="shared" si="0"/>
      </c>
      <c r="S4" s="538"/>
      <c r="T4" s="539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4"/>
      <c r="AS4" s="664"/>
      <c r="AT4" s="664"/>
      <c r="AU4" s="664"/>
      <c r="AV4" s="664"/>
      <c r="AW4" s="664"/>
      <c r="AX4" s="664"/>
      <c r="AY4" s="664"/>
      <c r="AZ4" s="664"/>
      <c r="BA4" s="664"/>
      <c r="BB4" s="664"/>
      <c r="BC4" s="664"/>
      <c r="BD4" s="664"/>
      <c r="BE4" s="664"/>
      <c r="BF4" s="664"/>
      <c r="BG4" s="664"/>
      <c r="BH4" s="664"/>
      <c r="BI4" s="664"/>
      <c r="BJ4" s="664"/>
      <c r="BK4" s="664"/>
      <c r="BL4" s="664"/>
      <c r="BM4" s="664"/>
      <c r="BN4" s="664"/>
      <c r="BO4" s="664"/>
      <c r="BP4" s="664"/>
    </row>
    <row r="5" spans="1:68" s="116" customFormat="1" ht="14.25">
      <c r="A5" s="274" t="s">
        <v>361</v>
      </c>
      <c r="B5" s="634"/>
      <c r="C5" s="634">
        <v>2011</v>
      </c>
      <c r="D5" s="633" t="s">
        <v>473</v>
      </c>
      <c r="E5" s="634" t="s">
        <v>472</v>
      </c>
      <c r="F5" s="645" t="s">
        <v>26</v>
      </c>
      <c r="G5" s="645" t="s">
        <v>14</v>
      </c>
      <c r="H5" s="645" t="s">
        <v>362</v>
      </c>
      <c r="I5" s="638" t="s">
        <v>779</v>
      </c>
      <c r="J5" s="322" t="s">
        <v>208</v>
      </c>
      <c r="K5" s="641" t="s">
        <v>862</v>
      </c>
      <c r="L5" s="641" t="s">
        <v>858</v>
      </c>
      <c r="M5" s="814" t="s">
        <v>883</v>
      </c>
      <c r="N5" s="638"/>
      <c r="O5" s="642"/>
      <c r="P5" s="642"/>
      <c r="Q5" s="642">
        <f t="shared" si="0"/>
      </c>
      <c r="R5" s="642">
        <f t="shared" si="0"/>
      </c>
      <c r="S5" s="642"/>
      <c r="T5" s="643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  <c r="AR5" s="664"/>
      <c r="AS5" s="664"/>
      <c r="AT5" s="664"/>
      <c r="AU5" s="664"/>
      <c r="AV5" s="664"/>
      <c r="AW5" s="664"/>
      <c r="AX5" s="664"/>
      <c r="AY5" s="664"/>
      <c r="AZ5" s="664"/>
      <c r="BA5" s="664"/>
      <c r="BB5" s="664"/>
      <c r="BC5" s="664"/>
      <c r="BD5" s="664"/>
      <c r="BE5" s="664"/>
      <c r="BF5" s="664"/>
      <c r="BG5" s="664"/>
      <c r="BH5" s="664"/>
      <c r="BI5" s="664"/>
      <c r="BJ5" s="664"/>
      <c r="BK5" s="664"/>
      <c r="BL5" s="664"/>
      <c r="BM5" s="664"/>
      <c r="BN5" s="664"/>
      <c r="BO5" s="664"/>
      <c r="BP5" s="664"/>
    </row>
    <row r="6" spans="1:68" s="116" customFormat="1" ht="12.75">
      <c r="A6" s="274" t="s">
        <v>361</v>
      </c>
      <c r="B6" s="634"/>
      <c r="C6" s="634">
        <v>2011</v>
      </c>
      <c r="D6" s="633" t="s">
        <v>474</v>
      </c>
      <c r="E6" s="634" t="s">
        <v>472</v>
      </c>
      <c r="F6" s="645" t="s">
        <v>26</v>
      </c>
      <c r="G6" s="645" t="s">
        <v>14</v>
      </c>
      <c r="H6" s="645" t="s">
        <v>362</v>
      </c>
      <c r="I6" s="638" t="s">
        <v>507</v>
      </c>
      <c r="J6" s="322" t="s">
        <v>208</v>
      </c>
      <c r="K6" s="641" t="s">
        <v>862</v>
      </c>
      <c r="L6" s="641" t="s">
        <v>858</v>
      </c>
      <c r="M6" s="814" t="s">
        <v>881</v>
      </c>
      <c r="N6" s="641"/>
      <c r="O6" s="650"/>
      <c r="P6" s="650"/>
      <c r="Q6" s="650">
        <f t="shared" si="0"/>
      </c>
      <c r="R6" s="650">
        <f t="shared" si="0"/>
      </c>
      <c r="S6" s="650"/>
      <c r="T6" s="651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664"/>
      <c r="AO6" s="664"/>
      <c r="AP6" s="664"/>
      <c r="AQ6" s="664"/>
      <c r="AR6" s="664"/>
      <c r="AS6" s="664"/>
      <c r="AT6" s="664"/>
      <c r="AU6" s="664"/>
      <c r="AV6" s="664"/>
      <c r="AW6" s="664"/>
      <c r="AX6" s="664"/>
      <c r="AY6" s="664"/>
      <c r="AZ6" s="664"/>
      <c r="BA6" s="664"/>
      <c r="BB6" s="664"/>
      <c r="BC6" s="664"/>
      <c r="BD6" s="664"/>
      <c r="BE6" s="664"/>
      <c r="BF6" s="664"/>
      <c r="BG6" s="664"/>
      <c r="BH6" s="664"/>
      <c r="BI6" s="664"/>
      <c r="BJ6" s="664"/>
      <c r="BK6" s="664"/>
      <c r="BL6" s="664"/>
      <c r="BM6" s="664"/>
      <c r="BN6" s="664"/>
      <c r="BO6" s="664"/>
      <c r="BP6" s="664"/>
    </row>
    <row r="7" spans="1:68" s="116" customFormat="1" ht="12.75">
      <c r="A7" s="274" t="s">
        <v>361</v>
      </c>
      <c r="B7" s="634"/>
      <c r="C7" s="634">
        <v>2011</v>
      </c>
      <c r="D7" s="633" t="s">
        <v>474</v>
      </c>
      <c r="E7" s="634" t="s">
        <v>472</v>
      </c>
      <c r="F7" s="645" t="s">
        <v>26</v>
      </c>
      <c r="G7" s="645" t="s">
        <v>14</v>
      </c>
      <c r="H7" s="645" t="s">
        <v>411</v>
      </c>
      <c r="I7" s="638" t="s">
        <v>508</v>
      </c>
      <c r="J7" s="322" t="s">
        <v>208</v>
      </c>
      <c r="K7" s="641" t="s">
        <v>862</v>
      </c>
      <c r="L7" s="641">
        <v>0.025</v>
      </c>
      <c r="M7" s="814" t="s">
        <v>882</v>
      </c>
      <c r="N7" s="641"/>
      <c r="O7" s="650"/>
      <c r="P7" s="650"/>
      <c r="Q7" s="650">
        <f t="shared" si="0"/>
      </c>
      <c r="R7" s="650">
        <f t="shared" si="0"/>
      </c>
      <c r="S7" s="650"/>
      <c r="T7" s="651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664"/>
      <c r="AS7" s="664"/>
      <c r="AT7" s="664"/>
      <c r="AU7" s="664"/>
      <c r="AV7" s="664"/>
      <c r="AW7" s="664"/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/>
      <c r="BJ7" s="664"/>
      <c r="BK7" s="664"/>
      <c r="BL7" s="664"/>
      <c r="BM7" s="664"/>
      <c r="BN7" s="664"/>
      <c r="BO7" s="664"/>
      <c r="BP7" s="664"/>
    </row>
    <row r="8" spans="1:68" s="116" customFormat="1" ht="12.75">
      <c r="A8" s="274" t="s">
        <v>361</v>
      </c>
      <c r="B8" s="634"/>
      <c r="C8" s="634">
        <v>2011</v>
      </c>
      <c r="D8" s="887" t="s">
        <v>461</v>
      </c>
      <c r="E8" s="876" t="s">
        <v>476</v>
      </c>
      <c r="F8" s="916" t="s">
        <v>26</v>
      </c>
      <c r="G8" s="916" t="s">
        <v>14</v>
      </c>
      <c r="H8" s="645" t="s">
        <v>844</v>
      </c>
      <c r="I8" s="874" t="s">
        <v>498</v>
      </c>
      <c r="J8" s="874" t="s">
        <v>208</v>
      </c>
      <c r="K8" s="874" t="s">
        <v>862</v>
      </c>
      <c r="L8" s="874">
        <v>0.025</v>
      </c>
      <c r="M8" s="894" t="s">
        <v>1020</v>
      </c>
      <c r="N8" s="874"/>
      <c r="O8" s="911"/>
      <c r="P8" s="911"/>
      <c r="Q8" s="911"/>
      <c r="R8" s="911"/>
      <c r="S8" s="911"/>
      <c r="T8" s="912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4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</row>
    <row r="9" spans="1:68" s="116" customFormat="1" ht="12.75">
      <c r="A9" s="274" t="s">
        <v>361</v>
      </c>
      <c r="B9" s="634"/>
      <c r="C9" s="634">
        <v>2011</v>
      </c>
      <c r="D9" s="887"/>
      <c r="E9" s="876"/>
      <c r="F9" s="916"/>
      <c r="G9" s="916"/>
      <c r="H9" s="645" t="s">
        <v>847</v>
      </c>
      <c r="I9" s="874"/>
      <c r="J9" s="874"/>
      <c r="K9" s="874"/>
      <c r="L9" s="874"/>
      <c r="M9" s="874"/>
      <c r="N9" s="874"/>
      <c r="O9" s="911"/>
      <c r="P9" s="911"/>
      <c r="Q9" s="911"/>
      <c r="R9" s="911"/>
      <c r="S9" s="911"/>
      <c r="T9" s="912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664"/>
      <c r="AO9" s="664"/>
      <c r="AP9" s="664"/>
      <c r="AQ9" s="664"/>
      <c r="AR9" s="664"/>
      <c r="AS9" s="664"/>
      <c r="AT9" s="664"/>
      <c r="AU9" s="664"/>
      <c r="AV9" s="664"/>
      <c r="AW9" s="664"/>
      <c r="AX9" s="664"/>
      <c r="AY9" s="664"/>
      <c r="AZ9" s="664"/>
      <c r="BA9" s="664"/>
      <c r="BB9" s="664"/>
      <c r="BC9" s="664"/>
      <c r="BD9" s="664"/>
      <c r="BE9" s="664"/>
      <c r="BF9" s="664"/>
      <c r="BG9" s="664"/>
      <c r="BH9" s="664"/>
      <c r="BI9" s="664"/>
      <c r="BJ9" s="664"/>
      <c r="BK9" s="664"/>
      <c r="BL9" s="664"/>
      <c r="BM9" s="664"/>
      <c r="BN9" s="664"/>
      <c r="BO9" s="664"/>
      <c r="BP9" s="664"/>
    </row>
    <row r="10" spans="1:20" ht="12.75">
      <c r="A10" s="274" t="s">
        <v>361</v>
      </c>
      <c r="B10" s="634"/>
      <c r="C10" s="634">
        <v>2011</v>
      </c>
      <c r="D10" s="887" t="s">
        <v>475</v>
      </c>
      <c r="E10" s="876" t="s">
        <v>476</v>
      </c>
      <c r="F10" s="916" t="s">
        <v>26</v>
      </c>
      <c r="G10" s="916" t="s">
        <v>14</v>
      </c>
      <c r="H10" s="645" t="s">
        <v>362</v>
      </c>
      <c r="I10" s="874" t="s">
        <v>498</v>
      </c>
      <c r="J10" s="874" t="s">
        <v>208</v>
      </c>
      <c r="K10" s="874" t="s">
        <v>862</v>
      </c>
      <c r="L10" s="874">
        <v>0.025</v>
      </c>
      <c r="M10" s="894" t="s">
        <v>880</v>
      </c>
      <c r="N10" s="874"/>
      <c r="O10" s="911"/>
      <c r="P10" s="911"/>
      <c r="Q10" s="911"/>
      <c r="R10" s="911"/>
      <c r="S10" s="911"/>
      <c r="T10" s="912"/>
    </row>
    <row r="11" spans="1:20" ht="12.75">
      <c r="A11" s="274" t="s">
        <v>361</v>
      </c>
      <c r="B11" s="634"/>
      <c r="C11" s="634">
        <v>2011</v>
      </c>
      <c r="D11" s="887"/>
      <c r="E11" s="876"/>
      <c r="F11" s="916"/>
      <c r="G11" s="916"/>
      <c r="H11" s="645" t="s">
        <v>411</v>
      </c>
      <c r="I11" s="874"/>
      <c r="J11" s="874"/>
      <c r="K11" s="874"/>
      <c r="L11" s="874"/>
      <c r="M11" s="874"/>
      <c r="N11" s="874"/>
      <c r="O11" s="911"/>
      <c r="P11" s="911"/>
      <c r="Q11" s="911"/>
      <c r="R11" s="911"/>
      <c r="S11" s="911"/>
      <c r="T11" s="912"/>
    </row>
    <row r="12" spans="1:20" ht="12.75">
      <c r="A12" s="274" t="s">
        <v>361</v>
      </c>
      <c r="B12" s="634"/>
      <c r="C12" s="634">
        <v>2011</v>
      </c>
      <c r="D12" s="887" t="s">
        <v>477</v>
      </c>
      <c r="E12" s="876" t="s">
        <v>472</v>
      </c>
      <c r="F12" s="916" t="s">
        <v>26</v>
      </c>
      <c r="G12" s="916" t="s">
        <v>14</v>
      </c>
      <c r="H12" s="645" t="s">
        <v>362</v>
      </c>
      <c r="I12" s="874" t="s">
        <v>511</v>
      </c>
      <c r="J12" s="874" t="s">
        <v>208</v>
      </c>
      <c r="K12" s="894" t="s">
        <v>863</v>
      </c>
      <c r="L12" s="874">
        <v>0.025</v>
      </c>
      <c r="M12" s="894" t="s">
        <v>875</v>
      </c>
      <c r="N12" s="874"/>
      <c r="O12" s="911"/>
      <c r="P12" s="911"/>
      <c r="Q12" s="911"/>
      <c r="R12" s="911"/>
      <c r="S12" s="911"/>
      <c r="T12" s="912"/>
    </row>
    <row r="13" spans="1:20" ht="12.75">
      <c r="A13" s="274" t="s">
        <v>361</v>
      </c>
      <c r="B13" s="634"/>
      <c r="C13" s="634">
        <v>2011</v>
      </c>
      <c r="D13" s="887"/>
      <c r="E13" s="876"/>
      <c r="F13" s="916"/>
      <c r="G13" s="916"/>
      <c r="H13" s="645" t="s">
        <v>411</v>
      </c>
      <c r="I13" s="874"/>
      <c r="J13" s="874"/>
      <c r="K13" s="874"/>
      <c r="L13" s="874"/>
      <c r="M13" s="874"/>
      <c r="N13" s="874"/>
      <c r="O13" s="911"/>
      <c r="P13" s="911"/>
      <c r="Q13" s="911"/>
      <c r="R13" s="911"/>
      <c r="S13" s="911"/>
      <c r="T13" s="912"/>
    </row>
    <row r="14" spans="1:20" ht="12.75">
      <c r="A14" s="274" t="s">
        <v>361</v>
      </c>
      <c r="B14" s="634"/>
      <c r="C14" s="634">
        <v>2011</v>
      </c>
      <c r="D14" s="633" t="s">
        <v>169</v>
      </c>
      <c r="E14" s="634" t="s">
        <v>472</v>
      </c>
      <c r="F14" s="645" t="s">
        <v>26</v>
      </c>
      <c r="G14" s="645" t="s">
        <v>14</v>
      </c>
      <c r="H14" s="645" t="s">
        <v>362</v>
      </c>
      <c r="I14" s="638" t="s">
        <v>515</v>
      </c>
      <c r="J14" s="322" t="s">
        <v>208</v>
      </c>
      <c r="K14" s="641" t="s">
        <v>862</v>
      </c>
      <c r="L14" s="638">
        <v>0.025</v>
      </c>
      <c r="M14" s="814" t="s">
        <v>887</v>
      </c>
      <c r="N14" s="638"/>
      <c r="O14" s="642"/>
      <c r="P14" s="642"/>
      <c r="Q14" s="642"/>
      <c r="R14" s="642"/>
      <c r="S14" s="642"/>
      <c r="T14" s="643"/>
    </row>
    <row r="15" spans="1:20" ht="12.75">
      <c r="A15" s="274" t="s">
        <v>361</v>
      </c>
      <c r="B15" s="634"/>
      <c r="C15" s="634">
        <v>2011</v>
      </c>
      <c r="D15" s="873" t="s">
        <v>478</v>
      </c>
      <c r="E15" s="876" t="s">
        <v>472</v>
      </c>
      <c r="F15" s="916" t="s">
        <v>26</v>
      </c>
      <c r="G15" s="916" t="s">
        <v>14</v>
      </c>
      <c r="H15" s="645" t="s">
        <v>362</v>
      </c>
      <c r="I15" s="874" t="s">
        <v>498</v>
      </c>
      <c r="J15" s="874" t="s">
        <v>208</v>
      </c>
      <c r="K15" s="874" t="s">
        <v>862</v>
      </c>
      <c r="L15" s="874">
        <v>0.025</v>
      </c>
      <c r="M15" s="894" t="s">
        <v>883</v>
      </c>
      <c r="N15" s="874"/>
      <c r="O15" s="911"/>
      <c r="P15" s="911"/>
      <c r="Q15" s="911"/>
      <c r="R15" s="911"/>
      <c r="S15" s="911"/>
      <c r="T15" s="912"/>
    </row>
    <row r="16" spans="1:20" ht="12.75">
      <c r="A16" s="274" t="s">
        <v>361</v>
      </c>
      <c r="B16" s="634"/>
      <c r="C16" s="634">
        <v>2011</v>
      </c>
      <c r="D16" s="873"/>
      <c r="E16" s="876"/>
      <c r="F16" s="916"/>
      <c r="G16" s="916"/>
      <c r="H16" s="645" t="s">
        <v>411</v>
      </c>
      <c r="I16" s="874"/>
      <c r="J16" s="874"/>
      <c r="K16" s="874"/>
      <c r="L16" s="874"/>
      <c r="M16" s="874"/>
      <c r="N16" s="874"/>
      <c r="O16" s="911"/>
      <c r="P16" s="911"/>
      <c r="Q16" s="911"/>
      <c r="R16" s="911"/>
      <c r="S16" s="911"/>
      <c r="T16" s="912"/>
    </row>
    <row r="17" spans="1:20" ht="12.75">
      <c r="A17" s="744" t="s">
        <v>361</v>
      </c>
      <c r="B17" s="731"/>
      <c r="C17" s="731">
        <v>2011</v>
      </c>
      <c r="D17" s="728" t="s">
        <v>460</v>
      </c>
      <c r="E17" s="732" t="s">
        <v>476</v>
      </c>
      <c r="F17" s="745" t="s">
        <v>26</v>
      </c>
      <c r="G17" s="745" t="s">
        <v>14</v>
      </c>
      <c r="H17" s="745" t="s">
        <v>1028</v>
      </c>
      <c r="I17" s="735" t="s">
        <v>498</v>
      </c>
      <c r="J17" s="322" t="s">
        <v>208</v>
      </c>
      <c r="K17" s="735" t="s">
        <v>862</v>
      </c>
      <c r="L17" s="729">
        <v>0.025</v>
      </c>
      <c r="M17" s="814" t="s">
        <v>883</v>
      </c>
      <c r="N17" s="729"/>
      <c r="O17" s="736"/>
      <c r="P17" s="736"/>
      <c r="Q17" s="736"/>
      <c r="R17" s="736"/>
      <c r="S17" s="736"/>
      <c r="T17" s="737"/>
    </row>
    <row r="18" spans="1:20" ht="12.75">
      <c r="A18" s="274" t="s">
        <v>361</v>
      </c>
      <c r="B18" s="634"/>
      <c r="C18" s="634">
        <v>2011</v>
      </c>
      <c r="D18" s="639" t="s">
        <v>479</v>
      </c>
      <c r="E18" s="634" t="s">
        <v>476</v>
      </c>
      <c r="F18" s="644" t="s">
        <v>28</v>
      </c>
      <c r="G18" s="645" t="s">
        <v>14</v>
      </c>
      <c r="H18" s="644" t="s">
        <v>417</v>
      </c>
      <c r="I18" s="638" t="s">
        <v>532</v>
      </c>
      <c r="J18" s="322" t="s">
        <v>208</v>
      </c>
      <c r="K18" s="874" t="s">
        <v>862</v>
      </c>
      <c r="L18" s="641">
        <v>0.025</v>
      </c>
      <c r="M18" s="814" t="s">
        <v>876</v>
      </c>
      <c r="N18" s="641"/>
      <c r="O18" s="650"/>
      <c r="P18" s="650"/>
      <c r="Q18" s="650"/>
      <c r="R18" s="650"/>
      <c r="S18" s="650"/>
      <c r="T18" s="651"/>
    </row>
    <row r="19" spans="1:20" ht="12.75">
      <c r="A19" s="274" t="s">
        <v>361</v>
      </c>
      <c r="B19" s="634"/>
      <c r="C19" s="634">
        <v>2011</v>
      </c>
      <c r="D19" s="639" t="s">
        <v>479</v>
      </c>
      <c r="E19" s="638" t="s">
        <v>476</v>
      </c>
      <c r="F19" s="644" t="s">
        <v>28</v>
      </c>
      <c r="G19" s="645" t="s">
        <v>14</v>
      </c>
      <c r="H19" s="644" t="s">
        <v>447</v>
      </c>
      <c r="I19" s="638" t="s">
        <v>192</v>
      </c>
      <c r="J19" s="322" t="s">
        <v>208</v>
      </c>
      <c r="K19" s="874"/>
      <c r="L19" s="641">
        <v>0.025</v>
      </c>
      <c r="M19" s="814" t="s">
        <v>1030</v>
      </c>
      <c r="N19" s="641"/>
      <c r="O19" s="650"/>
      <c r="P19" s="650"/>
      <c r="Q19" s="650"/>
      <c r="R19" s="650"/>
      <c r="S19" s="650"/>
      <c r="T19" s="651"/>
    </row>
    <row r="20" spans="1:20" ht="14.25">
      <c r="A20" s="274" t="s">
        <v>361</v>
      </c>
      <c r="B20" s="634"/>
      <c r="C20" s="634">
        <v>2011</v>
      </c>
      <c r="D20" s="639" t="s">
        <v>473</v>
      </c>
      <c r="E20" s="634" t="s">
        <v>472</v>
      </c>
      <c r="F20" s="644" t="s">
        <v>28</v>
      </c>
      <c r="G20" s="645" t="s">
        <v>14</v>
      </c>
      <c r="H20" s="644" t="s">
        <v>414</v>
      </c>
      <c r="I20" s="638" t="s">
        <v>781</v>
      </c>
      <c r="J20" s="322" t="s">
        <v>208</v>
      </c>
      <c r="K20" s="641" t="s">
        <v>862</v>
      </c>
      <c r="L20" s="638">
        <v>0.025</v>
      </c>
      <c r="M20" s="814" t="s">
        <v>1026</v>
      </c>
      <c r="N20" s="638"/>
      <c r="O20" s="642"/>
      <c r="P20" s="642"/>
      <c r="Q20" s="642"/>
      <c r="R20" s="642"/>
      <c r="S20" s="642"/>
      <c r="T20" s="643"/>
    </row>
    <row r="21" spans="1:20" ht="12.75">
      <c r="A21" s="274" t="s">
        <v>361</v>
      </c>
      <c r="B21" s="634"/>
      <c r="C21" s="634">
        <v>2011</v>
      </c>
      <c r="D21" s="873" t="s">
        <v>473</v>
      </c>
      <c r="E21" s="876" t="s">
        <v>472</v>
      </c>
      <c r="F21" s="915" t="s">
        <v>28</v>
      </c>
      <c r="G21" s="916" t="s">
        <v>14</v>
      </c>
      <c r="H21" s="644" t="s">
        <v>417</v>
      </c>
      <c r="I21" s="874" t="s">
        <v>782</v>
      </c>
      <c r="J21" s="874" t="s">
        <v>208</v>
      </c>
      <c r="K21" s="874" t="s">
        <v>862</v>
      </c>
      <c r="L21" s="874">
        <v>0.025</v>
      </c>
      <c r="M21" s="894" t="s">
        <v>884</v>
      </c>
      <c r="N21" s="874"/>
      <c r="O21" s="911"/>
      <c r="P21" s="911"/>
      <c r="Q21" s="911"/>
      <c r="R21" s="911"/>
      <c r="S21" s="911"/>
      <c r="T21" s="912"/>
    </row>
    <row r="22" spans="1:20" ht="12.75">
      <c r="A22" s="274" t="s">
        <v>361</v>
      </c>
      <c r="B22" s="634"/>
      <c r="C22" s="634">
        <v>2011</v>
      </c>
      <c r="D22" s="873"/>
      <c r="E22" s="876"/>
      <c r="F22" s="915"/>
      <c r="G22" s="916"/>
      <c r="H22" s="644" t="s">
        <v>440</v>
      </c>
      <c r="I22" s="874"/>
      <c r="J22" s="874"/>
      <c r="K22" s="874"/>
      <c r="L22" s="874"/>
      <c r="M22" s="874"/>
      <c r="N22" s="874"/>
      <c r="O22" s="911"/>
      <c r="P22" s="911"/>
      <c r="Q22" s="911"/>
      <c r="R22" s="911"/>
      <c r="S22" s="911"/>
      <c r="T22" s="912"/>
    </row>
    <row r="23" spans="1:20" ht="14.25">
      <c r="A23" s="274" t="s">
        <v>361</v>
      </c>
      <c r="B23" s="634"/>
      <c r="C23" s="634">
        <v>2011</v>
      </c>
      <c r="D23" s="639" t="s">
        <v>473</v>
      </c>
      <c r="E23" s="638" t="s">
        <v>472</v>
      </c>
      <c r="F23" s="644" t="s">
        <v>28</v>
      </c>
      <c r="G23" s="645" t="s">
        <v>14</v>
      </c>
      <c r="H23" s="644" t="s">
        <v>447</v>
      </c>
      <c r="I23" s="638" t="s">
        <v>849</v>
      </c>
      <c r="J23" s="322" t="s">
        <v>208</v>
      </c>
      <c r="K23" s="641" t="s">
        <v>862</v>
      </c>
      <c r="L23" s="641">
        <v>0.025</v>
      </c>
      <c r="M23" s="814" t="s">
        <v>880</v>
      </c>
      <c r="N23" s="641"/>
      <c r="O23" s="650"/>
      <c r="P23" s="650"/>
      <c r="Q23" s="650"/>
      <c r="R23" s="650"/>
      <c r="S23" s="650"/>
      <c r="T23" s="651"/>
    </row>
    <row r="24" spans="1:20" ht="14.25">
      <c r="A24" s="274" t="s">
        <v>361</v>
      </c>
      <c r="B24" s="634"/>
      <c r="C24" s="634">
        <v>2011</v>
      </c>
      <c r="D24" s="639" t="s">
        <v>474</v>
      </c>
      <c r="E24" s="634" t="s">
        <v>472</v>
      </c>
      <c r="F24" s="644" t="s">
        <v>28</v>
      </c>
      <c r="G24" s="645" t="s">
        <v>14</v>
      </c>
      <c r="H24" s="644" t="s">
        <v>417</v>
      </c>
      <c r="I24" s="638" t="s">
        <v>784</v>
      </c>
      <c r="J24" s="322" t="s">
        <v>208</v>
      </c>
      <c r="K24" s="641" t="s">
        <v>862</v>
      </c>
      <c r="L24" s="638">
        <v>0.025</v>
      </c>
      <c r="M24" s="814" t="s">
        <v>878</v>
      </c>
      <c r="N24" s="638"/>
      <c r="O24" s="642"/>
      <c r="P24" s="642"/>
      <c r="Q24" s="642"/>
      <c r="R24" s="642"/>
      <c r="S24" s="642"/>
      <c r="T24" s="643"/>
    </row>
    <row r="25" spans="1:20" ht="14.25">
      <c r="A25" s="274" t="s">
        <v>361</v>
      </c>
      <c r="B25" s="634"/>
      <c r="C25" s="634">
        <v>2011</v>
      </c>
      <c r="D25" s="639" t="s">
        <v>474</v>
      </c>
      <c r="E25" s="638" t="s">
        <v>472</v>
      </c>
      <c r="F25" s="644" t="s">
        <v>28</v>
      </c>
      <c r="G25" s="645" t="s">
        <v>14</v>
      </c>
      <c r="H25" s="644" t="s">
        <v>440</v>
      </c>
      <c r="I25" s="638" t="s">
        <v>785</v>
      </c>
      <c r="J25" s="322" t="s">
        <v>208</v>
      </c>
      <c r="K25" s="641" t="s">
        <v>862</v>
      </c>
      <c r="L25" s="638">
        <v>0.025</v>
      </c>
      <c r="M25" s="814" t="s">
        <v>885</v>
      </c>
      <c r="N25" s="638"/>
      <c r="O25" s="642"/>
      <c r="P25" s="642"/>
      <c r="Q25" s="642"/>
      <c r="R25" s="642"/>
      <c r="S25" s="642"/>
      <c r="T25" s="643"/>
    </row>
    <row r="26" spans="1:20" ht="14.25">
      <c r="A26" s="274" t="s">
        <v>361</v>
      </c>
      <c r="B26" s="634"/>
      <c r="C26" s="634">
        <v>2011</v>
      </c>
      <c r="D26" s="639" t="s">
        <v>474</v>
      </c>
      <c r="E26" s="638" t="s">
        <v>472</v>
      </c>
      <c r="F26" s="644" t="s">
        <v>28</v>
      </c>
      <c r="G26" s="645" t="s">
        <v>14</v>
      </c>
      <c r="H26" s="644" t="s">
        <v>447</v>
      </c>
      <c r="I26" s="638" t="s">
        <v>783</v>
      </c>
      <c r="J26" s="322" t="s">
        <v>208</v>
      </c>
      <c r="K26" s="641" t="s">
        <v>862</v>
      </c>
      <c r="L26" s="638">
        <v>0.025</v>
      </c>
      <c r="M26" s="814" t="s">
        <v>880</v>
      </c>
      <c r="N26" s="638"/>
      <c r="O26" s="642"/>
      <c r="P26" s="642"/>
      <c r="Q26" s="642"/>
      <c r="R26" s="642"/>
      <c r="S26" s="642"/>
      <c r="T26" s="643"/>
    </row>
    <row r="27" spans="1:20" ht="12.75">
      <c r="A27" s="274" t="s">
        <v>361</v>
      </c>
      <c r="B27" s="634"/>
      <c r="C27" s="634">
        <v>2011</v>
      </c>
      <c r="D27" s="639" t="s">
        <v>482</v>
      </c>
      <c r="E27" s="638" t="s">
        <v>472</v>
      </c>
      <c r="F27" s="644" t="s">
        <v>28</v>
      </c>
      <c r="G27" s="645" t="s">
        <v>14</v>
      </c>
      <c r="H27" s="644" t="s">
        <v>447</v>
      </c>
      <c r="I27" s="638" t="s">
        <v>833</v>
      </c>
      <c r="J27" s="322" t="s">
        <v>208</v>
      </c>
      <c r="K27" s="641" t="s">
        <v>862</v>
      </c>
      <c r="L27" s="641">
        <v>0.025</v>
      </c>
      <c r="M27" s="814" t="s">
        <v>733</v>
      </c>
      <c r="N27" s="641"/>
      <c r="O27" s="650"/>
      <c r="P27" s="650"/>
      <c r="Q27" s="650"/>
      <c r="R27" s="650"/>
      <c r="S27" s="650"/>
      <c r="T27" s="651"/>
    </row>
    <row r="28" spans="1:20" s="167" customFormat="1" ht="12.75">
      <c r="A28" s="325" t="s">
        <v>361</v>
      </c>
      <c r="B28" s="206"/>
      <c r="C28" s="206">
        <v>2011</v>
      </c>
      <c r="D28" s="755" t="s">
        <v>461</v>
      </c>
      <c r="E28" s="209" t="s">
        <v>476</v>
      </c>
      <c r="F28" s="756" t="s">
        <v>28</v>
      </c>
      <c r="G28" s="757" t="s">
        <v>14</v>
      </c>
      <c r="H28" s="756" t="s">
        <v>447</v>
      </c>
      <c r="I28" s="209" t="s">
        <v>192</v>
      </c>
      <c r="J28" s="322" t="s">
        <v>208</v>
      </c>
      <c r="K28" s="256" t="s">
        <v>862</v>
      </c>
      <c r="L28" s="209">
        <v>0.025</v>
      </c>
      <c r="M28" s="814" t="s">
        <v>875</v>
      </c>
      <c r="N28" s="209"/>
      <c r="O28" s="209"/>
      <c r="P28" s="209"/>
      <c r="Q28" s="209"/>
      <c r="R28" s="209"/>
      <c r="S28" s="209"/>
      <c r="T28" s="266"/>
    </row>
    <row r="29" spans="1:20" ht="12.75">
      <c r="A29" s="274" t="s">
        <v>361</v>
      </c>
      <c r="B29" s="634"/>
      <c r="C29" s="634">
        <v>2011</v>
      </c>
      <c r="D29" s="873" t="s">
        <v>483</v>
      </c>
      <c r="E29" s="876" t="s">
        <v>472</v>
      </c>
      <c r="F29" s="915" t="s">
        <v>28</v>
      </c>
      <c r="G29" s="916" t="s">
        <v>14</v>
      </c>
      <c r="H29" s="644" t="s">
        <v>417</v>
      </c>
      <c r="I29" s="919" t="s">
        <v>782</v>
      </c>
      <c r="J29" s="919" t="s">
        <v>208</v>
      </c>
      <c r="K29" s="925" t="s">
        <v>862</v>
      </c>
      <c r="L29" s="925">
        <v>0.025</v>
      </c>
      <c r="M29" s="894" t="s">
        <v>886</v>
      </c>
      <c r="N29" s="925"/>
      <c r="O29" s="913"/>
      <c r="P29" s="913"/>
      <c r="Q29" s="913"/>
      <c r="R29" s="913"/>
      <c r="S29" s="913"/>
      <c r="T29" s="914"/>
    </row>
    <row r="30" spans="1:20" ht="12.75">
      <c r="A30" s="274" t="s">
        <v>361</v>
      </c>
      <c r="B30" s="634"/>
      <c r="C30" s="634">
        <v>2011</v>
      </c>
      <c r="D30" s="873"/>
      <c r="E30" s="876"/>
      <c r="F30" s="915"/>
      <c r="G30" s="916"/>
      <c r="H30" s="644" t="s">
        <v>440</v>
      </c>
      <c r="I30" s="919"/>
      <c r="J30" s="919"/>
      <c r="K30" s="925"/>
      <c r="L30" s="925"/>
      <c r="M30" s="894"/>
      <c r="N30" s="925"/>
      <c r="O30" s="913"/>
      <c r="P30" s="913"/>
      <c r="Q30" s="913"/>
      <c r="R30" s="913"/>
      <c r="S30" s="913"/>
      <c r="T30" s="914"/>
    </row>
    <row r="31" spans="1:20" ht="12.75">
      <c r="A31" s="325" t="s">
        <v>361</v>
      </c>
      <c r="B31" s="206"/>
      <c r="C31" s="206">
        <v>2011</v>
      </c>
      <c r="D31" s="921" t="s">
        <v>456</v>
      </c>
      <c r="E31" s="924" t="s">
        <v>476</v>
      </c>
      <c r="F31" s="922" t="s">
        <v>28</v>
      </c>
      <c r="G31" s="923" t="s">
        <v>14</v>
      </c>
      <c r="H31" s="756" t="s">
        <v>447</v>
      </c>
      <c r="I31" s="925" t="s">
        <v>192</v>
      </c>
      <c r="J31" s="919" t="s">
        <v>208</v>
      </c>
      <c r="K31" s="919" t="s">
        <v>862</v>
      </c>
      <c r="L31" s="919">
        <v>0.025</v>
      </c>
      <c r="M31" s="894" t="s">
        <v>876</v>
      </c>
      <c r="N31" s="874"/>
      <c r="O31" s="911"/>
      <c r="P31" s="911"/>
      <c r="Q31" s="911"/>
      <c r="R31" s="911"/>
      <c r="S31" s="911"/>
      <c r="T31" s="912"/>
    </row>
    <row r="32" spans="1:20" ht="12.75">
      <c r="A32" s="274" t="s">
        <v>361</v>
      </c>
      <c r="B32" s="634"/>
      <c r="C32" s="634">
        <v>2011</v>
      </c>
      <c r="D32" s="873"/>
      <c r="E32" s="876"/>
      <c r="F32" s="915"/>
      <c r="G32" s="916"/>
      <c r="H32" s="644" t="s">
        <v>440</v>
      </c>
      <c r="I32" s="874"/>
      <c r="J32" s="874"/>
      <c r="K32" s="874"/>
      <c r="L32" s="874"/>
      <c r="M32" s="874"/>
      <c r="N32" s="874"/>
      <c r="O32" s="911"/>
      <c r="P32" s="911"/>
      <c r="Q32" s="911"/>
      <c r="R32" s="911"/>
      <c r="S32" s="911"/>
      <c r="T32" s="912"/>
    </row>
    <row r="33" spans="1:20" ht="12.75" customHeight="1">
      <c r="A33" s="325" t="s">
        <v>361</v>
      </c>
      <c r="B33" s="206"/>
      <c r="C33" s="206">
        <v>2011</v>
      </c>
      <c r="D33" s="921" t="s">
        <v>484</v>
      </c>
      <c r="E33" s="924" t="s">
        <v>472</v>
      </c>
      <c r="F33" s="922" t="s">
        <v>28</v>
      </c>
      <c r="G33" s="923" t="s">
        <v>14</v>
      </c>
      <c r="H33" s="756" t="s">
        <v>417</v>
      </c>
      <c r="I33" s="925" t="s">
        <v>787</v>
      </c>
      <c r="J33" s="919" t="s">
        <v>208</v>
      </c>
      <c r="K33" s="919" t="s">
        <v>862</v>
      </c>
      <c r="L33" s="919">
        <v>0.025</v>
      </c>
      <c r="M33" s="894" t="s">
        <v>877</v>
      </c>
      <c r="N33" s="874"/>
      <c r="O33" s="911"/>
      <c r="P33" s="911"/>
      <c r="Q33" s="911"/>
      <c r="R33" s="911"/>
      <c r="S33" s="911"/>
      <c r="T33" s="912"/>
    </row>
    <row r="34" spans="1:20" ht="12.75">
      <c r="A34" s="274" t="s">
        <v>361</v>
      </c>
      <c r="B34" s="634"/>
      <c r="C34" s="634">
        <v>2011</v>
      </c>
      <c r="D34" s="873"/>
      <c r="E34" s="876"/>
      <c r="F34" s="915"/>
      <c r="G34" s="916"/>
      <c r="H34" s="644" t="s">
        <v>440</v>
      </c>
      <c r="I34" s="874"/>
      <c r="J34" s="874"/>
      <c r="K34" s="874"/>
      <c r="L34" s="874"/>
      <c r="M34" s="874"/>
      <c r="N34" s="874"/>
      <c r="O34" s="911"/>
      <c r="P34" s="911"/>
      <c r="Q34" s="911"/>
      <c r="R34" s="911"/>
      <c r="S34" s="911"/>
      <c r="T34" s="912"/>
    </row>
    <row r="35" spans="1:20" ht="12.75">
      <c r="A35" s="325" t="s">
        <v>361</v>
      </c>
      <c r="B35" s="206"/>
      <c r="C35" s="206">
        <v>2011</v>
      </c>
      <c r="D35" s="755" t="s">
        <v>484</v>
      </c>
      <c r="E35" s="318" t="s">
        <v>472</v>
      </c>
      <c r="F35" s="756" t="s">
        <v>28</v>
      </c>
      <c r="G35" s="757" t="s">
        <v>14</v>
      </c>
      <c r="H35" s="756" t="s">
        <v>447</v>
      </c>
      <c r="I35" s="209" t="s">
        <v>850</v>
      </c>
      <c r="J35" s="209" t="s">
        <v>208</v>
      </c>
      <c r="K35" s="256" t="s">
        <v>862</v>
      </c>
      <c r="L35" s="209">
        <v>0.025</v>
      </c>
      <c r="M35" s="814" t="s">
        <v>877</v>
      </c>
      <c r="N35" s="638"/>
      <c r="O35" s="642"/>
      <c r="P35" s="642"/>
      <c r="Q35" s="642"/>
      <c r="R35" s="642"/>
      <c r="S35" s="642"/>
      <c r="T35" s="643"/>
    </row>
    <row r="36" spans="1:20" ht="12.75" customHeight="1">
      <c r="A36" s="274" t="s">
        <v>361</v>
      </c>
      <c r="B36" s="634"/>
      <c r="C36" s="634">
        <v>2011</v>
      </c>
      <c r="D36" s="728"/>
      <c r="E36" s="731"/>
      <c r="F36" s="738"/>
      <c r="G36" s="739"/>
      <c r="H36" s="644" t="s">
        <v>440</v>
      </c>
      <c r="I36" s="729"/>
      <c r="J36" s="729"/>
      <c r="K36" s="729"/>
      <c r="L36" s="729"/>
      <c r="M36" s="807"/>
      <c r="N36" s="729"/>
      <c r="O36" s="736"/>
      <c r="P36" s="736"/>
      <c r="Q36" s="736"/>
      <c r="R36" s="736"/>
      <c r="S36" s="736"/>
      <c r="T36" s="737"/>
    </row>
    <row r="37" spans="1:20" ht="12.75">
      <c r="A37" s="274" t="s">
        <v>361</v>
      </c>
      <c r="B37" s="634"/>
      <c r="C37" s="634">
        <v>2011</v>
      </c>
      <c r="D37" s="639" t="s">
        <v>457</v>
      </c>
      <c r="E37" s="634" t="s">
        <v>476</v>
      </c>
      <c r="F37" s="644" t="s">
        <v>28</v>
      </c>
      <c r="G37" s="645" t="s">
        <v>14</v>
      </c>
      <c r="H37" s="644" t="s">
        <v>447</v>
      </c>
      <c r="I37" s="735" t="s">
        <v>192</v>
      </c>
      <c r="J37" s="638" t="s">
        <v>208</v>
      </c>
      <c r="K37" s="641" t="s">
        <v>862</v>
      </c>
      <c r="L37" s="638">
        <v>0.025</v>
      </c>
      <c r="M37" s="814" t="s">
        <v>733</v>
      </c>
      <c r="N37" s="638"/>
      <c r="O37" s="642"/>
      <c r="P37" s="642"/>
      <c r="Q37" s="642"/>
      <c r="R37" s="642"/>
      <c r="S37" s="642"/>
      <c r="T37" s="643"/>
    </row>
    <row r="38" spans="1:20" ht="12.75">
      <c r="A38" s="274" t="s">
        <v>361</v>
      </c>
      <c r="B38" s="634"/>
      <c r="C38" s="634">
        <v>2011</v>
      </c>
      <c r="D38" s="639" t="s">
        <v>486</v>
      </c>
      <c r="E38" s="874" t="s">
        <v>476</v>
      </c>
      <c r="F38" s="915" t="s">
        <v>28</v>
      </c>
      <c r="G38" s="916" t="s">
        <v>14</v>
      </c>
      <c r="H38" s="915" t="s">
        <v>447</v>
      </c>
      <c r="I38" s="874" t="s">
        <v>192</v>
      </c>
      <c r="J38" s="874" t="s">
        <v>208</v>
      </c>
      <c r="K38" s="641" t="s">
        <v>862</v>
      </c>
      <c r="L38" s="874">
        <v>0.025</v>
      </c>
      <c r="M38" s="894" t="s">
        <v>1020</v>
      </c>
      <c r="N38" s="874"/>
      <c r="O38" s="911"/>
      <c r="P38" s="911"/>
      <c r="Q38" s="911"/>
      <c r="R38" s="911"/>
      <c r="S38" s="911"/>
      <c r="T38" s="912"/>
    </row>
    <row r="39" spans="1:20" ht="12.75">
      <c r="A39" s="274" t="s">
        <v>361</v>
      </c>
      <c r="B39" s="634"/>
      <c r="C39" s="634">
        <v>2011</v>
      </c>
      <c r="D39" s="639" t="s">
        <v>487</v>
      </c>
      <c r="E39" s="876"/>
      <c r="F39" s="915"/>
      <c r="G39" s="916"/>
      <c r="H39" s="915"/>
      <c r="I39" s="874"/>
      <c r="J39" s="874"/>
      <c r="K39" s="641" t="s">
        <v>862</v>
      </c>
      <c r="L39" s="874"/>
      <c r="M39" s="874"/>
      <c r="N39" s="874"/>
      <c r="O39" s="911"/>
      <c r="P39" s="911"/>
      <c r="Q39" s="911"/>
      <c r="R39" s="911"/>
      <c r="S39" s="911"/>
      <c r="T39" s="912"/>
    </row>
    <row r="40" spans="1:20" ht="12.75">
      <c r="A40" s="274" t="s">
        <v>361</v>
      </c>
      <c r="B40" s="731"/>
      <c r="C40" s="731">
        <v>2011</v>
      </c>
      <c r="D40" s="728" t="s">
        <v>487</v>
      </c>
      <c r="E40" s="732" t="s">
        <v>476</v>
      </c>
      <c r="F40" s="738" t="s">
        <v>28</v>
      </c>
      <c r="G40" s="739" t="s">
        <v>14</v>
      </c>
      <c r="H40" s="738" t="s">
        <v>417</v>
      </c>
      <c r="I40" s="735" t="s">
        <v>532</v>
      </c>
      <c r="J40" s="729" t="s">
        <v>208</v>
      </c>
      <c r="K40" s="735" t="s">
        <v>862</v>
      </c>
      <c r="L40" s="729">
        <v>0.025</v>
      </c>
      <c r="M40" s="814" t="s">
        <v>877</v>
      </c>
      <c r="N40" s="729"/>
      <c r="O40" s="736"/>
      <c r="P40" s="736"/>
      <c r="Q40" s="736"/>
      <c r="R40" s="736"/>
      <c r="S40" s="736"/>
      <c r="T40" s="737"/>
    </row>
    <row r="41" spans="1:20" ht="12.75">
      <c r="A41" s="274" t="s">
        <v>361</v>
      </c>
      <c r="B41" s="731"/>
      <c r="C41" s="731">
        <v>2011</v>
      </c>
      <c r="D41" s="728" t="s">
        <v>487</v>
      </c>
      <c r="E41" s="732" t="s">
        <v>476</v>
      </c>
      <c r="F41" s="738" t="s">
        <v>28</v>
      </c>
      <c r="G41" s="739" t="s">
        <v>14</v>
      </c>
      <c r="H41" s="738" t="s">
        <v>417</v>
      </c>
      <c r="I41" s="735" t="s">
        <v>532</v>
      </c>
      <c r="J41" s="735" t="s">
        <v>205</v>
      </c>
      <c r="K41" s="735" t="s">
        <v>862</v>
      </c>
      <c r="L41" s="729">
        <v>0.025</v>
      </c>
      <c r="M41" s="814" t="s">
        <v>877</v>
      </c>
      <c r="N41" s="729"/>
      <c r="O41" s="736"/>
      <c r="P41" s="736"/>
      <c r="Q41" s="736"/>
      <c r="R41" s="736"/>
      <c r="S41" s="736"/>
      <c r="T41" s="737"/>
    </row>
    <row r="42" spans="1:20" ht="12.75">
      <c r="A42" s="274" t="s">
        <v>361</v>
      </c>
      <c r="B42" s="731"/>
      <c r="C42" s="731">
        <v>2011</v>
      </c>
      <c r="D42" s="728" t="s">
        <v>487</v>
      </c>
      <c r="E42" s="732" t="s">
        <v>476</v>
      </c>
      <c r="F42" s="738" t="s">
        <v>28</v>
      </c>
      <c r="G42" s="739" t="s">
        <v>14</v>
      </c>
      <c r="H42" s="738" t="s">
        <v>417</v>
      </c>
      <c r="I42" s="735" t="s">
        <v>532</v>
      </c>
      <c r="J42" s="322" t="s">
        <v>207</v>
      </c>
      <c r="K42" s="735" t="s">
        <v>860</v>
      </c>
      <c r="L42" s="729">
        <v>0.025</v>
      </c>
      <c r="M42" s="814" t="s">
        <v>527</v>
      </c>
      <c r="N42" s="729"/>
      <c r="O42" s="736"/>
      <c r="P42" s="736"/>
      <c r="Q42" s="736"/>
      <c r="R42" s="736"/>
      <c r="S42" s="736"/>
      <c r="T42" s="737"/>
    </row>
    <row r="43" spans="1:20" ht="12.75">
      <c r="A43" s="274" t="s">
        <v>361</v>
      </c>
      <c r="B43" s="634"/>
      <c r="C43" s="634">
        <v>2011</v>
      </c>
      <c r="D43" s="639" t="s">
        <v>475</v>
      </c>
      <c r="E43" s="634" t="s">
        <v>472</v>
      </c>
      <c r="F43" s="644" t="s">
        <v>28</v>
      </c>
      <c r="G43" s="645" t="s">
        <v>14</v>
      </c>
      <c r="H43" s="644" t="s">
        <v>417</v>
      </c>
      <c r="I43" s="638" t="s">
        <v>532</v>
      </c>
      <c r="J43" s="322" t="s">
        <v>208</v>
      </c>
      <c r="K43" s="641" t="s">
        <v>862</v>
      </c>
      <c r="L43" s="638">
        <v>0.025</v>
      </c>
      <c r="M43" s="814" t="s">
        <v>883</v>
      </c>
      <c r="N43" s="638"/>
      <c r="O43" s="642"/>
      <c r="P43" s="642"/>
      <c r="Q43" s="642"/>
      <c r="R43" s="642"/>
      <c r="S43" s="642"/>
      <c r="T43" s="643"/>
    </row>
    <row r="44" spans="1:20" ht="12.75">
      <c r="A44" s="274" t="s">
        <v>361</v>
      </c>
      <c r="B44" s="634"/>
      <c r="C44" s="634">
        <v>2011</v>
      </c>
      <c r="D44" s="639" t="s">
        <v>475</v>
      </c>
      <c r="E44" s="638" t="s">
        <v>472</v>
      </c>
      <c r="F44" s="644" t="s">
        <v>28</v>
      </c>
      <c r="G44" s="645" t="s">
        <v>14</v>
      </c>
      <c r="H44" s="644" t="s">
        <v>440</v>
      </c>
      <c r="I44" s="638" t="s">
        <v>532</v>
      </c>
      <c r="J44" s="322" t="s">
        <v>208</v>
      </c>
      <c r="K44" s="641" t="s">
        <v>862</v>
      </c>
      <c r="L44" s="638">
        <v>0.025</v>
      </c>
      <c r="M44" s="814" t="s">
        <v>886</v>
      </c>
      <c r="N44" s="638"/>
      <c r="O44" s="642"/>
      <c r="P44" s="642"/>
      <c r="Q44" s="642"/>
      <c r="R44" s="642"/>
      <c r="S44" s="642"/>
      <c r="T44" s="643"/>
    </row>
    <row r="45" spans="1:20" ht="12.75">
      <c r="A45" s="274" t="s">
        <v>361</v>
      </c>
      <c r="B45" s="634"/>
      <c r="C45" s="634">
        <v>2011</v>
      </c>
      <c r="D45" s="639" t="s">
        <v>475</v>
      </c>
      <c r="E45" s="634" t="s">
        <v>472</v>
      </c>
      <c r="F45" s="644" t="s">
        <v>28</v>
      </c>
      <c r="G45" s="645" t="s">
        <v>14</v>
      </c>
      <c r="H45" s="644" t="s">
        <v>447</v>
      </c>
      <c r="I45" s="638" t="s">
        <v>192</v>
      </c>
      <c r="J45" s="322" t="s">
        <v>208</v>
      </c>
      <c r="K45" s="641" t="s">
        <v>862</v>
      </c>
      <c r="L45" s="638">
        <v>0.025</v>
      </c>
      <c r="M45" s="814" t="s">
        <v>884</v>
      </c>
      <c r="N45" s="638"/>
      <c r="O45" s="642"/>
      <c r="P45" s="642"/>
      <c r="Q45" s="642"/>
      <c r="R45" s="642"/>
      <c r="S45" s="642"/>
      <c r="T45" s="643"/>
    </row>
    <row r="46" spans="1:20" ht="12.75">
      <c r="A46" s="274" t="s">
        <v>361</v>
      </c>
      <c r="B46" s="634"/>
      <c r="C46" s="634">
        <v>2011</v>
      </c>
      <c r="D46" s="873" t="s">
        <v>490</v>
      </c>
      <c r="E46" s="874" t="s">
        <v>472</v>
      </c>
      <c r="F46" s="915" t="s">
        <v>28</v>
      </c>
      <c r="G46" s="916" t="s">
        <v>14</v>
      </c>
      <c r="H46" s="754" t="s">
        <v>417</v>
      </c>
      <c r="I46" s="874" t="s">
        <v>538</v>
      </c>
      <c r="J46" s="874" t="s">
        <v>208</v>
      </c>
      <c r="K46" s="641" t="s">
        <v>862</v>
      </c>
      <c r="L46" s="874">
        <v>0.025</v>
      </c>
      <c r="M46" s="894" t="s">
        <v>886</v>
      </c>
      <c r="N46" s="874"/>
      <c r="O46" s="911"/>
      <c r="P46" s="911"/>
      <c r="Q46" s="911"/>
      <c r="R46" s="911"/>
      <c r="S46" s="911"/>
      <c r="T46" s="912"/>
    </row>
    <row r="47" spans="1:20" ht="12.75">
      <c r="A47" s="274" t="s">
        <v>361</v>
      </c>
      <c r="B47" s="634"/>
      <c r="C47" s="634">
        <v>2011</v>
      </c>
      <c r="D47" s="873"/>
      <c r="E47" s="874"/>
      <c r="F47" s="915"/>
      <c r="G47" s="916"/>
      <c r="H47" s="644" t="s">
        <v>447</v>
      </c>
      <c r="I47" s="874"/>
      <c r="J47" s="874"/>
      <c r="K47" s="641" t="s">
        <v>862</v>
      </c>
      <c r="L47" s="874"/>
      <c r="M47" s="874"/>
      <c r="N47" s="874"/>
      <c r="O47" s="911"/>
      <c r="P47" s="911"/>
      <c r="Q47" s="911"/>
      <c r="R47" s="911"/>
      <c r="S47" s="911"/>
      <c r="T47" s="912"/>
    </row>
    <row r="48" spans="1:20" s="167" customFormat="1" ht="12.75">
      <c r="A48" s="325" t="s">
        <v>361</v>
      </c>
      <c r="B48" s="206"/>
      <c r="C48" s="206">
        <v>2011</v>
      </c>
      <c r="D48" s="755" t="s">
        <v>462</v>
      </c>
      <c r="E48" s="206" t="s">
        <v>476</v>
      </c>
      <c r="F48" s="756" t="s">
        <v>28</v>
      </c>
      <c r="G48" s="757" t="s">
        <v>14</v>
      </c>
      <c r="H48" s="756" t="s">
        <v>447</v>
      </c>
      <c r="I48" s="209" t="s">
        <v>102</v>
      </c>
      <c r="J48" s="322" t="s">
        <v>208</v>
      </c>
      <c r="K48" s="256" t="s">
        <v>862</v>
      </c>
      <c r="L48" s="209">
        <v>0.025</v>
      </c>
      <c r="M48" s="814" t="s">
        <v>733</v>
      </c>
      <c r="N48" s="209"/>
      <c r="O48" s="209"/>
      <c r="P48" s="209"/>
      <c r="Q48" s="209"/>
      <c r="R48" s="209"/>
      <c r="S48" s="209"/>
      <c r="T48" s="266"/>
    </row>
    <row r="49" spans="1:20" s="167" customFormat="1" ht="12.75">
      <c r="A49" s="325" t="s">
        <v>361</v>
      </c>
      <c r="B49" s="206"/>
      <c r="C49" s="206">
        <v>2011</v>
      </c>
      <c r="D49" s="755" t="s">
        <v>491</v>
      </c>
      <c r="E49" s="206" t="s">
        <v>472</v>
      </c>
      <c r="F49" s="756" t="s">
        <v>28</v>
      </c>
      <c r="G49" s="757" t="s">
        <v>14</v>
      </c>
      <c r="H49" s="756" t="s">
        <v>447</v>
      </c>
      <c r="I49" s="209" t="s">
        <v>540</v>
      </c>
      <c r="J49" s="322" t="s">
        <v>208</v>
      </c>
      <c r="K49" s="256" t="s">
        <v>862</v>
      </c>
      <c r="L49" s="209">
        <v>0.025</v>
      </c>
      <c r="M49" s="814" t="s">
        <v>886</v>
      </c>
      <c r="N49" s="209"/>
      <c r="O49" s="209"/>
      <c r="P49" s="209"/>
      <c r="Q49" s="209"/>
      <c r="R49" s="209"/>
      <c r="S49" s="209"/>
      <c r="T49" s="266"/>
    </row>
    <row r="50" spans="1:20" ht="12.75">
      <c r="A50" s="274" t="s">
        <v>361</v>
      </c>
      <c r="B50" s="634"/>
      <c r="C50" s="634">
        <v>2011</v>
      </c>
      <c r="D50" s="873" t="s">
        <v>492</v>
      </c>
      <c r="E50" s="876" t="s">
        <v>472</v>
      </c>
      <c r="F50" s="915" t="s">
        <v>28</v>
      </c>
      <c r="G50" s="916" t="s">
        <v>14</v>
      </c>
      <c r="H50" s="754" t="s">
        <v>1031</v>
      </c>
      <c r="I50" s="874" t="s">
        <v>782</v>
      </c>
      <c r="J50" s="874" t="s">
        <v>208</v>
      </c>
      <c r="K50" s="641" t="s">
        <v>862</v>
      </c>
      <c r="L50" s="874">
        <v>0.025</v>
      </c>
      <c r="M50" s="894" t="s">
        <v>876</v>
      </c>
      <c r="N50" s="874"/>
      <c r="O50" s="911"/>
      <c r="P50" s="911"/>
      <c r="Q50" s="911"/>
      <c r="R50" s="911"/>
      <c r="S50" s="911"/>
      <c r="T50" s="912"/>
    </row>
    <row r="51" spans="1:20" ht="12.75">
      <c r="A51" s="274" t="s">
        <v>361</v>
      </c>
      <c r="B51" s="634"/>
      <c r="C51" s="634">
        <v>2011</v>
      </c>
      <c r="D51" s="873"/>
      <c r="E51" s="876"/>
      <c r="F51" s="915"/>
      <c r="G51" s="916"/>
      <c r="H51" s="644" t="s">
        <v>440</v>
      </c>
      <c r="I51" s="874"/>
      <c r="J51" s="874"/>
      <c r="K51" s="641" t="s">
        <v>862</v>
      </c>
      <c r="L51" s="874"/>
      <c r="M51" s="874"/>
      <c r="N51" s="874"/>
      <c r="O51" s="911"/>
      <c r="P51" s="911"/>
      <c r="Q51" s="911"/>
      <c r="R51" s="911"/>
      <c r="S51" s="911"/>
      <c r="T51" s="912"/>
    </row>
    <row r="52" spans="1:20" ht="12.75">
      <c r="A52" s="274" t="s">
        <v>361</v>
      </c>
      <c r="B52" s="634"/>
      <c r="C52" s="634">
        <v>2011</v>
      </c>
      <c r="D52" s="873" t="s">
        <v>493</v>
      </c>
      <c r="E52" s="876" t="s">
        <v>472</v>
      </c>
      <c r="F52" s="915" t="s">
        <v>28</v>
      </c>
      <c r="G52" s="916" t="s">
        <v>14</v>
      </c>
      <c r="H52" s="754" t="s">
        <v>1031</v>
      </c>
      <c r="I52" s="874" t="s">
        <v>532</v>
      </c>
      <c r="J52" s="874" t="s">
        <v>208</v>
      </c>
      <c r="K52" s="641" t="s">
        <v>862</v>
      </c>
      <c r="L52" s="874">
        <v>0.025</v>
      </c>
      <c r="M52" s="894" t="s">
        <v>885</v>
      </c>
      <c r="N52" s="874"/>
      <c r="O52" s="911"/>
      <c r="P52" s="911"/>
      <c r="Q52" s="911"/>
      <c r="R52" s="911"/>
      <c r="S52" s="911"/>
      <c r="T52" s="912"/>
    </row>
    <row r="53" spans="1:20" ht="12.75">
      <c r="A53" s="274" t="s">
        <v>361</v>
      </c>
      <c r="B53" s="634"/>
      <c r="C53" s="634">
        <v>2011</v>
      </c>
      <c r="D53" s="873"/>
      <c r="E53" s="876"/>
      <c r="F53" s="915"/>
      <c r="G53" s="916"/>
      <c r="H53" s="644" t="s">
        <v>440</v>
      </c>
      <c r="I53" s="874"/>
      <c r="J53" s="874"/>
      <c r="K53" s="641" t="s">
        <v>862</v>
      </c>
      <c r="L53" s="874"/>
      <c r="M53" s="874"/>
      <c r="N53" s="874"/>
      <c r="O53" s="911"/>
      <c r="P53" s="911"/>
      <c r="Q53" s="911"/>
      <c r="R53" s="911"/>
      <c r="S53" s="911"/>
      <c r="T53" s="912"/>
    </row>
    <row r="54" spans="1:68" s="529" customFormat="1" ht="12.75">
      <c r="A54" s="274" t="s">
        <v>361</v>
      </c>
      <c r="B54" s="634"/>
      <c r="C54" s="634">
        <v>2011</v>
      </c>
      <c r="D54" s="639" t="s">
        <v>493</v>
      </c>
      <c r="E54" s="634" t="s">
        <v>472</v>
      </c>
      <c r="F54" s="644" t="s">
        <v>28</v>
      </c>
      <c r="G54" s="645" t="s">
        <v>14</v>
      </c>
      <c r="H54" s="644" t="s">
        <v>447</v>
      </c>
      <c r="I54" s="638" t="s">
        <v>192</v>
      </c>
      <c r="J54" s="322" t="s">
        <v>208</v>
      </c>
      <c r="K54" s="641" t="s">
        <v>862</v>
      </c>
      <c r="L54" s="638">
        <v>0.025</v>
      </c>
      <c r="M54" s="814" t="s">
        <v>885</v>
      </c>
      <c r="N54" s="638"/>
      <c r="O54" s="642"/>
      <c r="P54" s="642"/>
      <c r="Q54" s="642"/>
      <c r="R54" s="642"/>
      <c r="S54" s="642"/>
      <c r="T54" s="643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</row>
    <row r="55" spans="1:68" s="529" customFormat="1" ht="12.75">
      <c r="A55" s="274" t="s">
        <v>361</v>
      </c>
      <c r="B55" s="634"/>
      <c r="C55" s="634">
        <v>2011</v>
      </c>
      <c r="D55" s="639" t="s">
        <v>495</v>
      </c>
      <c r="E55" s="634" t="s">
        <v>476</v>
      </c>
      <c r="F55" s="644" t="s">
        <v>28</v>
      </c>
      <c r="G55" s="645" t="s">
        <v>14</v>
      </c>
      <c r="H55" s="644" t="s">
        <v>447</v>
      </c>
      <c r="I55" s="638" t="s">
        <v>536</v>
      </c>
      <c r="J55" s="322" t="s">
        <v>208</v>
      </c>
      <c r="K55" s="641" t="s">
        <v>862</v>
      </c>
      <c r="L55" s="638">
        <v>0.025</v>
      </c>
      <c r="M55" s="814" t="s">
        <v>880</v>
      </c>
      <c r="N55" s="638"/>
      <c r="O55" s="642"/>
      <c r="P55" s="642"/>
      <c r="Q55" s="642"/>
      <c r="R55" s="642"/>
      <c r="S55" s="642"/>
      <c r="T55" s="643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</row>
    <row r="56" spans="1:20" ht="12.75">
      <c r="A56" s="274" t="s">
        <v>361</v>
      </c>
      <c r="B56" s="634"/>
      <c r="C56" s="634">
        <v>2011</v>
      </c>
      <c r="D56" s="639" t="s">
        <v>485</v>
      </c>
      <c r="E56" s="634" t="s">
        <v>472</v>
      </c>
      <c r="F56" s="644" t="s">
        <v>30</v>
      </c>
      <c r="G56" s="645" t="s">
        <v>14</v>
      </c>
      <c r="H56" s="644" t="s">
        <v>496</v>
      </c>
      <c r="I56" s="358" t="s">
        <v>534</v>
      </c>
      <c r="J56" s="322" t="s">
        <v>208</v>
      </c>
      <c r="K56" s="690" t="s">
        <v>864</v>
      </c>
      <c r="L56" s="358">
        <v>0.025</v>
      </c>
      <c r="M56" s="690" t="s">
        <v>875</v>
      </c>
      <c r="N56" s="358"/>
      <c r="O56" s="691"/>
      <c r="P56" s="691"/>
      <c r="Q56" s="691"/>
      <c r="R56" s="691"/>
      <c r="S56" s="691"/>
      <c r="T56" s="692"/>
    </row>
    <row r="57" spans="1:68" s="116" customFormat="1" ht="12.75">
      <c r="A57" s="274" t="s">
        <v>361</v>
      </c>
      <c r="B57" s="634"/>
      <c r="C57" s="634">
        <v>2011</v>
      </c>
      <c r="D57" s="633" t="s">
        <v>471</v>
      </c>
      <c r="E57" s="634" t="s">
        <v>472</v>
      </c>
      <c r="F57" s="645" t="s">
        <v>26</v>
      </c>
      <c r="G57" s="645" t="s">
        <v>14</v>
      </c>
      <c r="H57" s="645" t="s">
        <v>362</v>
      </c>
      <c r="I57" s="638" t="s">
        <v>498</v>
      </c>
      <c r="J57" s="322" t="s">
        <v>205</v>
      </c>
      <c r="K57" s="641" t="s">
        <v>861</v>
      </c>
      <c r="L57" s="638">
        <v>0.025</v>
      </c>
      <c r="M57" s="814" t="s">
        <v>875</v>
      </c>
      <c r="N57" s="638"/>
      <c r="O57" s="642"/>
      <c r="P57" s="642"/>
      <c r="Q57" s="642">
        <f aca="true" t="shared" si="1" ref="Q57:R60">IF(ISBLANK(O57),"",O57/K57)</f>
      </c>
      <c r="R57" s="642">
        <f t="shared" si="1"/>
      </c>
      <c r="S57" s="642"/>
      <c r="T57" s="643"/>
      <c r="U57" s="664"/>
      <c r="V57" s="664"/>
      <c r="W57" s="664"/>
      <c r="X57" s="664"/>
      <c r="Y57" s="664"/>
      <c r="Z57" s="664"/>
      <c r="AA57" s="664"/>
      <c r="AB57" s="664"/>
      <c r="AC57" s="664"/>
      <c r="AD57" s="664"/>
      <c r="AE57" s="664"/>
      <c r="AF57" s="664"/>
      <c r="AG57" s="664"/>
      <c r="AH57" s="664"/>
      <c r="AI57" s="664"/>
      <c r="AJ57" s="664"/>
      <c r="AK57" s="664"/>
      <c r="AL57" s="664"/>
      <c r="AM57" s="664"/>
      <c r="AN57" s="664"/>
      <c r="AO57" s="664"/>
      <c r="AP57" s="664"/>
      <c r="AQ57" s="664"/>
      <c r="AR57" s="664"/>
      <c r="AS57" s="664"/>
      <c r="AT57" s="664"/>
      <c r="AU57" s="664"/>
      <c r="AV57" s="664"/>
      <c r="AW57" s="664"/>
      <c r="AX57" s="664"/>
      <c r="AY57" s="664"/>
      <c r="AZ57" s="664"/>
      <c r="BA57" s="664"/>
      <c r="BB57" s="664"/>
      <c r="BC57" s="664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</row>
    <row r="58" spans="1:68" s="116" customFormat="1" ht="14.25">
      <c r="A58" s="274" t="s">
        <v>361</v>
      </c>
      <c r="B58" s="634"/>
      <c r="C58" s="634">
        <v>2011</v>
      </c>
      <c r="D58" s="633" t="s">
        <v>473</v>
      </c>
      <c r="E58" s="634" t="s">
        <v>472</v>
      </c>
      <c r="F58" s="645" t="s">
        <v>26</v>
      </c>
      <c r="G58" s="645" t="s">
        <v>14</v>
      </c>
      <c r="H58" s="645" t="s">
        <v>362</v>
      </c>
      <c r="I58" s="638" t="s">
        <v>779</v>
      </c>
      <c r="J58" s="322" t="s">
        <v>205</v>
      </c>
      <c r="K58" s="641" t="s">
        <v>862</v>
      </c>
      <c r="L58" s="638">
        <v>0.025</v>
      </c>
      <c r="M58" s="814" t="s">
        <v>880</v>
      </c>
      <c r="N58" s="638"/>
      <c r="O58" s="642"/>
      <c r="P58" s="642"/>
      <c r="Q58" s="642">
        <f t="shared" si="1"/>
      </c>
      <c r="R58" s="642">
        <f t="shared" si="1"/>
      </c>
      <c r="S58" s="642"/>
      <c r="T58" s="643"/>
      <c r="U58" s="664"/>
      <c r="V58" s="664"/>
      <c r="W58" s="664"/>
      <c r="X58" s="664"/>
      <c r="Y58" s="664"/>
      <c r="Z58" s="664"/>
      <c r="AA58" s="664"/>
      <c r="AB58" s="664"/>
      <c r="AC58" s="664"/>
      <c r="AD58" s="664"/>
      <c r="AE58" s="664"/>
      <c r="AF58" s="664"/>
      <c r="AG58" s="664"/>
      <c r="AH58" s="664"/>
      <c r="AI58" s="664"/>
      <c r="AJ58" s="664"/>
      <c r="AK58" s="664"/>
      <c r="AL58" s="664"/>
      <c r="AM58" s="664"/>
      <c r="AN58" s="664"/>
      <c r="AO58" s="664"/>
      <c r="AP58" s="664"/>
      <c r="AQ58" s="664"/>
      <c r="AR58" s="664"/>
      <c r="AS58" s="664"/>
      <c r="AT58" s="664"/>
      <c r="AU58" s="664"/>
      <c r="AV58" s="664"/>
      <c r="AW58" s="664"/>
      <c r="AX58" s="664"/>
      <c r="AY58" s="664"/>
      <c r="AZ58" s="664"/>
      <c r="BA58" s="664"/>
      <c r="BB58" s="664"/>
      <c r="BC58" s="664"/>
      <c r="BD58" s="664"/>
      <c r="BE58" s="664"/>
      <c r="BF58" s="664"/>
      <c r="BG58" s="664"/>
      <c r="BH58" s="664"/>
      <c r="BI58" s="664"/>
      <c r="BJ58" s="664"/>
      <c r="BK58" s="664"/>
      <c r="BL58" s="664"/>
      <c r="BM58" s="664"/>
      <c r="BN58" s="664"/>
      <c r="BO58" s="664"/>
      <c r="BP58" s="664"/>
    </row>
    <row r="59" spans="1:68" s="116" customFormat="1" ht="12.75">
      <c r="A59" s="274" t="s">
        <v>361</v>
      </c>
      <c r="B59" s="634"/>
      <c r="C59" s="634">
        <v>2011</v>
      </c>
      <c r="D59" s="633" t="s">
        <v>474</v>
      </c>
      <c r="E59" s="634" t="s">
        <v>472</v>
      </c>
      <c r="F59" s="645" t="s">
        <v>26</v>
      </c>
      <c r="G59" s="645" t="s">
        <v>14</v>
      </c>
      <c r="H59" s="645" t="s">
        <v>362</v>
      </c>
      <c r="I59" s="638" t="s">
        <v>507</v>
      </c>
      <c r="J59" s="322" t="s">
        <v>205</v>
      </c>
      <c r="K59" s="641" t="s">
        <v>862</v>
      </c>
      <c r="L59" s="641">
        <v>0.025</v>
      </c>
      <c r="M59" s="814" t="s">
        <v>881</v>
      </c>
      <c r="N59" s="641"/>
      <c r="O59" s="650"/>
      <c r="P59" s="650"/>
      <c r="Q59" s="650">
        <f t="shared" si="1"/>
      </c>
      <c r="R59" s="650">
        <f t="shared" si="1"/>
      </c>
      <c r="S59" s="650"/>
      <c r="T59" s="651"/>
      <c r="U59" s="664"/>
      <c r="V59" s="664"/>
      <c r="W59" s="664"/>
      <c r="X59" s="664"/>
      <c r="Y59" s="664"/>
      <c r="Z59" s="664"/>
      <c r="AA59" s="664"/>
      <c r="AB59" s="664"/>
      <c r="AC59" s="664"/>
      <c r="AD59" s="664"/>
      <c r="AE59" s="664"/>
      <c r="AF59" s="664"/>
      <c r="AG59" s="664"/>
      <c r="AH59" s="664"/>
      <c r="AI59" s="664"/>
      <c r="AJ59" s="664"/>
      <c r="AK59" s="664"/>
      <c r="AL59" s="664"/>
      <c r="AM59" s="664"/>
      <c r="AN59" s="664"/>
      <c r="AO59" s="664"/>
      <c r="AP59" s="664"/>
      <c r="AQ59" s="664"/>
      <c r="AR59" s="664"/>
      <c r="AS59" s="664"/>
      <c r="AT59" s="664"/>
      <c r="AU59" s="664"/>
      <c r="AV59" s="664"/>
      <c r="AW59" s="664"/>
      <c r="AX59" s="664"/>
      <c r="AY59" s="664"/>
      <c r="AZ59" s="664"/>
      <c r="BA59" s="664"/>
      <c r="BB59" s="664"/>
      <c r="BC59" s="664"/>
      <c r="BD59" s="664"/>
      <c r="BE59" s="664"/>
      <c r="BF59" s="664"/>
      <c r="BG59" s="664"/>
      <c r="BH59" s="664"/>
      <c r="BI59" s="664"/>
      <c r="BJ59" s="664"/>
      <c r="BK59" s="664"/>
      <c r="BL59" s="664"/>
      <c r="BM59" s="664"/>
      <c r="BN59" s="664"/>
      <c r="BO59" s="664"/>
      <c r="BP59" s="664"/>
    </row>
    <row r="60" spans="1:68" s="116" customFormat="1" ht="12.75">
      <c r="A60" s="274" t="s">
        <v>361</v>
      </c>
      <c r="B60" s="634"/>
      <c r="C60" s="634">
        <v>2011</v>
      </c>
      <c r="D60" s="633" t="s">
        <v>474</v>
      </c>
      <c r="E60" s="634" t="s">
        <v>472</v>
      </c>
      <c r="F60" s="645" t="s">
        <v>26</v>
      </c>
      <c r="G60" s="645" t="s">
        <v>14</v>
      </c>
      <c r="H60" s="645" t="s">
        <v>411</v>
      </c>
      <c r="I60" s="638" t="s">
        <v>508</v>
      </c>
      <c r="J60" s="322" t="s">
        <v>205</v>
      </c>
      <c r="K60" s="641" t="s">
        <v>862</v>
      </c>
      <c r="L60" s="641">
        <v>0.025</v>
      </c>
      <c r="M60" s="814" t="s">
        <v>884</v>
      </c>
      <c r="N60" s="641"/>
      <c r="O60" s="650"/>
      <c r="P60" s="650"/>
      <c r="Q60" s="650">
        <f t="shared" si="1"/>
      </c>
      <c r="R60" s="650">
        <f t="shared" si="1"/>
      </c>
      <c r="S60" s="650"/>
      <c r="T60" s="651"/>
      <c r="U60" s="664"/>
      <c r="V60" s="664"/>
      <c r="W60" s="664"/>
      <c r="X60" s="664"/>
      <c r="Y60" s="664"/>
      <c r="Z60" s="664"/>
      <c r="AA60" s="664"/>
      <c r="AB60" s="664"/>
      <c r="AC60" s="664"/>
      <c r="AD60" s="664"/>
      <c r="AE60" s="664"/>
      <c r="AF60" s="664"/>
      <c r="AG60" s="664"/>
      <c r="AH60" s="664"/>
      <c r="AI60" s="664"/>
      <c r="AJ60" s="664"/>
      <c r="AK60" s="664"/>
      <c r="AL60" s="664"/>
      <c r="AM60" s="664"/>
      <c r="AN60" s="664"/>
      <c r="AO60" s="664"/>
      <c r="AP60" s="664"/>
      <c r="AQ60" s="664"/>
      <c r="AR60" s="664"/>
      <c r="AS60" s="664"/>
      <c r="AT60" s="664"/>
      <c r="AU60" s="664"/>
      <c r="AV60" s="664"/>
      <c r="AW60" s="664"/>
      <c r="AX60" s="664"/>
      <c r="AY60" s="664"/>
      <c r="AZ60" s="664"/>
      <c r="BA60" s="664"/>
      <c r="BB60" s="664"/>
      <c r="BC60" s="664"/>
      <c r="BD60" s="664"/>
      <c r="BE60" s="664"/>
      <c r="BF60" s="664"/>
      <c r="BG60" s="664"/>
      <c r="BH60" s="664"/>
      <c r="BI60" s="664"/>
      <c r="BJ60" s="664"/>
      <c r="BK60" s="664"/>
      <c r="BL60" s="664"/>
      <c r="BM60" s="664"/>
      <c r="BN60" s="664"/>
      <c r="BO60" s="664"/>
      <c r="BP60" s="664"/>
    </row>
    <row r="61" spans="1:68" s="116" customFormat="1" ht="12.75">
      <c r="A61" s="274" t="s">
        <v>361</v>
      </c>
      <c r="B61" s="634"/>
      <c r="C61" s="634">
        <v>2011</v>
      </c>
      <c r="D61" s="887" t="s">
        <v>461</v>
      </c>
      <c r="E61" s="876" t="s">
        <v>476</v>
      </c>
      <c r="F61" s="916" t="s">
        <v>26</v>
      </c>
      <c r="G61" s="916" t="s">
        <v>14</v>
      </c>
      <c r="H61" s="645" t="s">
        <v>844</v>
      </c>
      <c r="I61" s="874" t="s">
        <v>498</v>
      </c>
      <c r="J61" s="874" t="s">
        <v>205</v>
      </c>
      <c r="K61" s="874" t="s">
        <v>862</v>
      </c>
      <c r="L61" s="874">
        <v>0.025</v>
      </c>
      <c r="M61" s="894" t="s">
        <v>1026</v>
      </c>
      <c r="N61" s="874"/>
      <c r="O61" s="911"/>
      <c r="P61" s="911"/>
      <c r="Q61" s="911"/>
      <c r="R61" s="911"/>
      <c r="S61" s="911"/>
      <c r="T61" s="912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4"/>
      <c r="AL61" s="664"/>
      <c r="AM61" s="664"/>
      <c r="AN61" s="664"/>
      <c r="AO61" s="664"/>
      <c r="AP61" s="664"/>
      <c r="AQ61" s="664"/>
      <c r="AR61" s="664"/>
      <c r="AS61" s="664"/>
      <c r="AT61" s="664"/>
      <c r="AU61" s="664"/>
      <c r="AV61" s="664"/>
      <c r="AW61" s="664"/>
      <c r="AX61" s="664"/>
      <c r="AY61" s="664"/>
      <c r="AZ61" s="664"/>
      <c r="BA61" s="664"/>
      <c r="BB61" s="664"/>
      <c r="BC61" s="664"/>
      <c r="BD61" s="664"/>
      <c r="BE61" s="664"/>
      <c r="BF61" s="664"/>
      <c r="BG61" s="664"/>
      <c r="BH61" s="664"/>
      <c r="BI61" s="664"/>
      <c r="BJ61" s="664"/>
      <c r="BK61" s="664"/>
      <c r="BL61" s="664"/>
      <c r="BM61" s="664"/>
      <c r="BN61" s="664"/>
      <c r="BO61" s="664"/>
      <c r="BP61" s="664"/>
    </row>
    <row r="62" spans="1:68" s="116" customFormat="1" ht="12.75">
      <c r="A62" s="274" t="s">
        <v>361</v>
      </c>
      <c r="B62" s="634"/>
      <c r="C62" s="634">
        <v>2011</v>
      </c>
      <c r="D62" s="887"/>
      <c r="E62" s="876"/>
      <c r="F62" s="916"/>
      <c r="G62" s="916"/>
      <c r="H62" s="645" t="s">
        <v>847</v>
      </c>
      <c r="I62" s="874"/>
      <c r="J62" s="874"/>
      <c r="K62" s="874"/>
      <c r="L62" s="874"/>
      <c r="M62" s="874"/>
      <c r="N62" s="874"/>
      <c r="O62" s="911"/>
      <c r="P62" s="911"/>
      <c r="Q62" s="911"/>
      <c r="R62" s="911"/>
      <c r="S62" s="911"/>
      <c r="T62" s="912"/>
      <c r="U62" s="664"/>
      <c r="V62" s="664"/>
      <c r="W62" s="664"/>
      <c r="X62" s="664"/>
      <c r="Y62" s="664"/>
      <c r="Z62" s="664"/>
      <c r="AA62" s="664"/>
      <c r="AB62" s="664"/>
      <c r="AC62" s="664"/>
      <c r="AD62" s="664"/>
      <c r="AE62" s="664"/>
      <c r="AF62" s="664"/>
      <c r="AG62" s="664"/>
      <c r="AH62" s="664"/>
      <c r="AI62" s="664"/>
      <c r="AJ62" s="664"/>
      <c r="AK62" s="664"/>
      <c r="AL62" s="664"/>
      <c r="AM62" s="664"/>
      <c r="AN62" s="664"/>
      <c r="AO62" s="664"/>
      <c r="AP62" s="664"/>
      <c r="AQ62" s="664"/>
      <c r="AR62" s="664"/>
      <c r="AS62" s="664"/>
      <c r="AT62" s="664"/>
      <c r="AU62" s="664"/>
      <c r="AV62" s="664"/>
      <c r="AW62" s="664"/>
      <c r="AX62" s="664"/>
      <c r="AY62" s="664"/>
      <c r="AZ62" s="664"/>
      <c r="BA62" s="664"/>
      <c r="BB62" s="664"/>
      <c r="BC62" s="664"/>
      <c r="BD62" s="664"/>
      <c r="BE62" s="664"/>
      <c r="BF62" s="664"/>
      <c r="BG62" s="664"/>
      <c r="BH62" s="664"/>
      <c r="BI62" s="664"/>
      <c r="BJ62" s="664"/>
      <c r="BK62" s="664"/>
      <c r="BL62" s="664"/>
      <c r="BM62" s="664"/>
      <c r="BN62" s="664"/>
      <c r="BO62" s="664"/>
      <c r="BP62" s="664"/>
    </row>
    <row r="63" spans="1:20" ht="12.75">
      <c r="A63" s="274" t="s">
        <v>361</v>
      </c>
      <c r="B63" s="634"/>
      <c r="C63" s="634">
        <v>2011</v>
      </c>
      <c r="D63" s="887" t="s">
        <v>475</v>
      </c>
      <c r="E63" s="876" t="s">
        <v>476</v>
      </c>
      <c r="F63" s="916" t="s">
        <v>26</v>
      </c>
      <c r="G63" s="916" t="s">
        <v>14</v>
      </c>
      <c r="H63" s="645" t="s">
        <v>362</v>
      </c>
      <c r="I63" s="874" t="s">
        <v>498</v>
      </c>
      <c r="J63" s="874" t="s">
        <v>205</v>
      </c>
      <c r="K63" s="874" t="s">
        <v>862</v>
      </c>
      <c r="L63" s="874">
        <v>0.025</v>
      </c>
      <c r="M63" s="894" t="s">
        <v>880</v>
      </c>
      <c r="N63" s="874"/>
      <c r="O63" s="911"/>
      <c r="P63" s="911"/>
      <c r="Q63" s="911"/>
      <c r="R63" s="911"/>
      <c r="S63" s="911"/>
      <c r="T63" s="912"/>
    </row>
    <row r="64" spans="1:20" ht="12.75">
      <c r="A64" s="274" t="s">
        <v>361</v>
      </c>
      <c r="B64" s="634"/>
      <c r="C64" s="634">
        <v>2011</v>
      </c>
      <c r="D64" s="887"/>
      <c r="E64" s="876"/>
      <c r="F64" s="916"/>
      <c r="G64" s="916"/>
      <c r="H64" s="645" t="s">
        <v>411</v>
      </c>
      <c r="I64" s="874"/>
      <c r="J64" s="874"/>
      <c r="K64" s="874"/>
      <c r="L64" s="874"/>
      <c r="M64" s="874"/>
      <c r="N64" s="874"/>
      <c r="O64" s="911"/>
      <c r="P64" s="911"/>
      <c r="Q64" s="911"/>
      <c r="R64" s="911"/>
      <c r="S64" s="911"/>
      <c r="T64" s="912"/>
    </row>
    <row r="65" spans="1:20" ht="12.75">
      <c r="A65" s="274" t="s">
        <v>361</v>
      </c>
      <c r="B65" s="634"/>
      <c r="C65" s="634">
        <v>2011</v>
      </c>
      <c r="D65" s="887" t="s">
        <v>477</v>
      </c>
      <c r="E65" s="876" t="s">
        <v>472</v>
      </c>
      <c r="F65" s="916" t="s">
        <v>26</v>
      </c>
      <c r="G65" s="916" t="s">
        <v>14</v>
      </c>
      <c r="H65" s="645" t="s">
        <v>362</v>
      </c>
      <c r="I65" s="874" t="s">
        <v>511</v>
      </c>
      <c r="J65" s="874" t="s">
        <v>205</v>
      </c>
      <c r="K65" s="894" t="s">
        <v>863</v>
      </c>
      <c r="L65" s="874">
        <v>0.025</v>
      </c>
      <c r="M65" s="894" t="s">
        <v>733</v>
      </c>
      <c r="N65" s="874"/>
      <c r="O65" s="911"/>
      <c r="P65" s="911"/>
      <c r="Q65" s="911"/>
      <c r="R65" s="911"/>
      <c r="S65" s="911"/>
      <c r="T65" s="912"/>
    </row>
    <row r="66" spans="1:20" ht="12.75">
      <c r="A66" s="274" t="s">
        <v>361</v>
      </c>
      <c r="B66" s="634"/>
      <c r="C66" s="634">
        <v>2011</v>
      </c>
      <c r="D66" s="887"/>
      <c r="E66" s="876"/>
      <c r="F66" s="916"/>
      <c r="G66" s="916"/>
      <c r="H66" s="645" t="s">
        <v>411</v>
      </c>
      <c r="I66" s="874"/>
      <c r="J66" s="874"/>
      <c r="K66" s="874"/>
      <c r="L66" s="874"/>
      <c r="M66" s="874"/>
      <c r="N66" s="874"/>
      <c r="O66" s="911"/>
      <c r="P66" s="911"/>
      <c r="Q66" s="911"/>
      <c r="R66" s="911"/>
      <c r="S66" s="911"/>
      <c r="T66" s="912"/>
    </row>
    <row r="67" spans="1:20" ht="12.75">
      <c r="A67" s="274" t="s">
        <v>361</v>
      </c>
      <c r="B67" s="634"/>
      <c r="C67" s="634">
        <v>2011</v>
      </c>
      <c r="D67" s="633" t="s">
        <v>169</v>
      </c>
      <c r="E67" s="634" t="s">
        <v>472</v>
      </c>
      <c r="F67" s="645" t="s">
        <v>26</v>
      </c>
      <c r="G67" s="645" t="s">
        <v>14</v>
      </c>
      <c r="H67" s="645" t="s">
        <v>362</v>
      </c>
      <c r="I67" s="638" t="s">
        <v>515</v>
      </c>
      <c r="J67" s="322" t="s">
        <v>205</v>
      </c>
      <c r="K67" s="641" t="s">
        <v>862</v>
      </c>
      <c r="L67" s="638">
        <v>0.025</v>
      </c>
      <c r="M67" s="814" t="s">
        <v>1027</v>
      </c>
      <c r="N67" s="638"/>
      <c r="O67" s="642"/>
      <c r="P67" s="642"/>
      <c r="Q67" s="642"/>
      <c r="R67" s="642"/>
      <c r="S67" s="642"/>
      <c r="T67" s="643"/>
    </row>
    <row r="68" spans="1:20" ht="12.75">
      <c r="A68" s="274" t="s">
        <v>361</v>
      </c>
      <c r="B68" s="634"/>
      <c r="C68" s="634">
        <v>2011</v>
      </c>
      <c r="D68" s="873" t="s">
        <v>478</v>
      </c>
      <c r="E68" s="876" t="s">
        <v>472</v>
      </c>
      <c r="F68" s="916" t="s">
        <v>26</v>
      </c>
      <c r="G68" s="916" t="s">
        <v>14</v>
      </c>
      <c r="H68" s="645" t="s">
        <v>362</v>
      </c>
      <c r="I68" s="874" t="s">
        <v>498</v>
      </c>
      <c r="J68" s="874" t="s">
        <v>205</v>
      </c>
      <c r="K68" s="874" t="s">
        <v>862</v>
      </c>
      <c r="L68" s="874">
        <v>0.025</v>
      </c>
      <c r="M68" s="894" t="s">
        <v>883</v>
      </c>
      <c r="N68" s="874"/>
      <c r="O68" s="911"/>
      <c r="P68" s="911"/>
      <c r="Q68" s="911"/>
      <c r="R68" s="911"/>
      <c r="S68" s="911"/>
      <c r="T68" s="912"/>
    </row>
    <row r="69" spans="1:20" ht="12.75">
      <c r="A69" s="274" t="s">
        <v>361</v>
      </c>
      <c r="B69" s="634"/>
      <c r="C69" s="634">
        <v>2011</v>
      </c>
      <c r="D69" s="873"/>
      <c r="E69" s="876"/>
      <c r="F69" s="916"/>
      <c r="G69" s="916"/>
      <c r="H69" s="645" t="s">
        <v>411</v>
      </c>
      <c r="I69" s="874"/>
      <c r="J69" s="874"/>
      <c r="K69" s="874"/>
      <c r="L69" s="874"/>
      <c r="M69" s="874"/>
      <c r="N69" s="874"/>
      <c r="O69" s="911"/>
      <c r="P69" s="911"/>
      <c r="Q69" s="911"/>
      <c r="R69" s="911"/>
      <c r="S69" s="911"/>
      <c r="T69" s="912"/>
    </row>
    <row r="70" spans="1:20" ht="12.75">
      <c r="A70" s="274" t="s">
        <v>361</v>
      </c>
      <c r="B70" s="634"/>
      <c r="C70" s="634">
        <v>2011</v>
      </c>
      <c r="D70" s="639" t="s">
        <v>479</v>
      </c>
      <c r="E70" s="634" t="s">
        <v>476</v>
      </c>
      <c r="F70" s="644" t="s">
        <v>28</v>
      </c>
      <c r="G70" s="645" t="s">
        <v>14</v>
      </c>
      <c r="H70" s="644" t="s">
        <v>417</v>
      </c>
      <c r="I70" s="638" t="s">
        <v>532</v>
      </c>
      <c r="J70" s="322" t="s">
        <v>205</v>
      </c>
      <c r="K70" s="874" t="s">
        <v>862</v>
      </c>
      <c r="L70" s="641">
        <v>0.025</v>
      </c>
      <c r="M70" s="814" t="s">
        <v>876</v>
      </c>
      <c r="N70" s="641"/>
      <c r="O70" s="650"/>
      <c r="P70" s="650"/>
      <c r="Q70" s="650"/>
      <c r="R70" s="650"/>
      <c r="S70" s="650"/>
      <c r="T70" s="651"/>
    </row>
    <row r="71" spans="1:20" ht="12.75">
      <c r="A71" s="274" t="s">
        <v>361</v>
      </c>
      <c r="B71" s="634"/>
      <c r="C71" s="634">
        <v>2011</v>
      </c>
      <c r="D71" s="639" t="s">
        <v>479</v>
      </c>
      <c r="E71" s="638" t="s">
        <v>476</v>
      </c>
      <c r="F71" s="644" t="s">
        <v>28</v>
      </c>
      <c r="G71" s="645" t="s">
        <v>14</v>
      </c>
      <c r="H71" s="644" t="s">
        <v>447</v>
      </c>
      <c r="I71" s="638" t="s">
        <v>192</v>
      </c>
      <c r="J71" s="322" t="s">
        <v>205</v>
      </c>
      <c r="K71" s="874"/>
      <c r="L71" s="641">
        <v>0.025</v>
      </c>
      <c r="M71" s="814" t="s">
        <v>1030</v>
      </c>
      <c r="N71" s="641"/>
      <c r="O71" s="650"/>
      <c r="P71" s="650"/>
      <c r="Q71" s="650"/>
      <c r="R71" s="650"/>
      <c r="S71" s="650"/>
      <c r="T71" s="651"/>
    </row>
    <row r="72" spans="1:20" ht="14.25">
      <c r="A72" s="274" t="s">
        <v>361</v>
      </c>
      <c r="B72" s="634"/>
      <c r="C72" s="634">
        <v>2011</v>
      </c>
      <c r="D72" s="639" t="s">
        <v>473</v>
      </c>
      <c r="E72" s="634" t="s">
        <v>472</v>
      </c>
      <c r="F72" s="644" t="s">
        <v>28</v>
      </c>
      <c r="G72" s="645" t="s">
        <v>14</v>
      </c>
      <c r="H72" s="644" t="s">
        <v>414</v>
      </c>
      <c r="I72" s="638" t="s">
        <v>781</v>
      </c>
      <c r="J72" s="322" t="s">
        <v>205</v>
      </c>
      <c r="K72" s="641" t="s">
        <v>862</v>
      </c>
      <c r="L72" s="638">
        <v>0.025</v>
      </c>
      <c r="M72" s="814" t="s">
        <v>1026</v>
      </c>
      <c r="N72" s="638"/>
      <c r="O72" s="642"/>
      <c r="P72" s="642"/>
      <c r="Q72" s="642"/>
      <c r="R72" s="642"/>
      <c r="S72" s="642"/>
      <c r="T72" s="643"/>
    </row>
    <row r="73" spans="1:20" ht="12.75">
      <c r="A73" s="274" t="s">
        <v>361</v>
      </c>
      <c r="B73" s="634"/>
      <c r="C73" s="634">
        <v>2011</v>
      </c>
      <c r="D73" s="873" t="s">
        <v>473</v>
      </c>
      <c r="E73" s="876" t="s">
        <v>472</v>
      </c>
      <c r="F73" s="915" t="s">
        <v>28</v>
      </c>
      <c r="G73" s="916" t="s">
        <v>14</v>
      </c>
      <c r="H73" s="644" t="s">
        <v>417</v>
      </c>
      <c r="I73" s="874" t="s">
        <v>782</v>
      </c>
      <c r="J73" s="874" t="s">
        <v>205</v>
      </c>
      <c r="K73" s="874" t="s">
        <v>862</v>
      </c>
      <c r="L73" s="874">
        <v>0.025</v>
      </c>
      <c r="M73" s="894" t="s">
        <v>884</v>
      </c>
      <c r="N73" s="874"/>
      <c r="O73" s="911"/>
      <c r="P73" s="911"/>
      <c r="Q73" s="911"/>
      <c r="R73" s="911"/>
      <c r="S73" s="911"/>
      <c r="T73" s="912"/>
    </row>
    <row r="74" spans="1:20" ht="12.75">
      <c r="A74" s="274" t="s">
        <v>361</v>
      </c>
      <c r="B74" s="634"/>
      <c r="C74" s="634">
        <v>2011</v>
      </c>
      <c r="D74" s="873"/>
      <c r="E74" s="876"/>
      <c r="F74" s="915"/>
      <c r="G74" s="916"/>
      <c r="H74" s="644" t="s">
        <v>440</v>
      </c>
      <c r="I74" s="874"/>
      <c r="J74" s="874"/>
      <c r="K74" s="874"/>
      <c r="L74" s="874"/>
      <c r="M74" s="874"/>
      <c r="N74" s="874"/>
      <c r="O74" s="911"/>
      <c r="P74" s="911"/>
      <c r="Q74" s="911"/>
      <c r="R74" s="911"/>
      <c r="S74" s="911"/>
      <c r="T74" s="912"/>
    </row>
    <row r="75" spans="1:20" ht="14.25">
      <c r="A75" s="274" t="s">
        <v>361</v>
      </c>
      <c r="B75" s="634"/>
      <c r="C75" s="634">
        <v>2011</v>
      </c>
      <c r="D75" s="639" t="s">
        <v>473</v>
      </c>
      <c r="E75" s="638" t="s">
        <v>472</v>
      </c>
      <c r="F75" s="644" t="s">
        <v>28</v>
      </c>
      <c r="G75" s="645" t="s">
        <v>14</v>
      </c>
      <c r="H75" s="644" t="s">
        <v>447</v>
      </c>
      <c r="I75" s="638" t="s">
        <v>849</v>
      </c>
      <c r="J75" s="322" t="s">
        <v>205</v>
      </c>
      <c r="K75" s="641" t="s">
        <v>862</v>
      </c>
      <c r="L75" s="641">
        <v>0.025</v>
      </c>
      <c r="M75" s="814" t="s">
        <v>880</v>
      </c>
      <c r="N75" s="641"/>
      <c r="O75" s="650"/>
      <c r="P75" s="650"/>
      <c r="Q75" s="650"/>
      <c r="R75" s="650"/>
      <c r="S75" s="650"/>
      <c r="T75" s="651"/>
    </row>
    <row r="76" spans="1:20" ht="14.25">
      <c r="A76" s="274" t="s">
        <v>361</v>
      </c>
      <c r="B76" s="634"/>
      <c r="C76" s="634">
        <v>2011</v>
      </c>
      <c r="D76" s="639" t="s">
        <v>474</v>
      </c>
      <c r="E76" s="634" t="s">
        <v>472</v>
      </c>
      <c r="F76" s="644" t="s">
        <v>28</v>
      </c>
      <c r="G76" s="645" t="s">
        <v>14</v>
      </c>
      <c r="H76" s="644" t="s">
        <v>417</v>
      </c>
      <c r="I76" s="638" t="s">
        <v>784</v>
      </c>
      <c r="J76" s="322" t="s">
        <v>205</v>
      </c>
      <c r="K76" s="641" t="s">
        <v>862</v>
      </c>
      <c r="L76" s="638">
        <v>0.025</v>
      </c>
      <c r="M76" s="814" t="s">
        <v>878</v>
      </c>
      <c r="N76" s="638"/>
      <c r="O76" s="642"/>
      <c r="P76" s="642"/>
      <c r="Q76" s="642"/>
      <c r="R76" s="642"/>
      <c r="S76" s="642"/>
      <c r="T76" s="643"/>
    </row>
    <row r="77" spans="1:20" ht="14.25">
      <c r="A77" s="274" t="s">
        <v>361</v>
      </c>
      <c r="B77" s="634"/>
      <c r="C77" s="634">
        <v>2011</v>
      </c>
      <c r="D77" s="639" t="s">
        <v>474</v>
      </c>
      <c r="E77" s="638" t="s">
        <v>472</v>
      </c>
      <c r="F77" s="644" t="s">
        <v>28</v>
      </c>
      <c r="G77" s="645" t="s">
        <v>14</v>
      </c>
      <c r="H77" s="644" t="s">
        <v>440</v>
      </c>
      <c r="I77" s="638" t="s">
        <v>785</v>
      </c>
      <c r="J77" s="322" t="s">
        <v>205</v>
      </c>
      <c r="K77" s="641" t="s">
        <v>862</v>
      </c>
      <c r="L77" s="638">
        <v>0.025</v>
      </c>
      <c r="M77" s="814" t="s">
        <v>885</v>
      </c>
      <c r="N77" s="638"/>
      <c r="O77" s="642"/>
      <c r="P77" s="642"/>
      <c r="Q77" s="642"/>
      <c r="R77" s="642"/>
      <c r="S77" s="642"/>
      <c r="T77" s="643"/>
    </row>
    <row r="78" spans="1:20" ht="14.25">
      <c r="A78" s="274" t="s">
        <v>361</v>
      </c>
      <c r="B78" s="634"/>
      <c r="C78" s="634">
        <v>2011</v>
      </c>
      <c r="D78" s="639" t="s">
        <v>474</v>
      </c>
      <c r="E78" s="638" t="s">
        <v>472</v>
      </c>
      <c r="F78" s="644" t="s">
        <v>28</v>
      </c>
      <c r="G78" s="645" t="s">
        <v>14</v>
      </c>
      <c r="H78" s="644" t="s">
        <v>447</v>
      </c>
      <c r="I78" s="638" t="s">
        <v>783</v>
      </c>
      <c r="J78" s="322" t="s">
        <v>205</v>
      </c>
      <c r="K78" s="641" t="s">
        <v>862</v>
      </c>
      <c r="L78" s="638">
        <v>0.025</v>
      </c>
      <c r="M78" s="814" t="s">
        <v>880</v>
      </c>
      <c r="N78" s="638"/>
      <c r="O78" s="642"/>
      <c r="P78" s="642"/>
      <c r="Q78" s="642"/>
      <c r="R78" s="642"/>
      <c r="S78" s="642"/>
      <c r="T78" s="643"/>
    </row>
    <row r="79" spans="1:20" ht="12.75">
      <c r="A79" s="274" t="s">
        <v>361</v>
      </c>
      <c r="B79" s="634"/>
      <c r="C79" s="634">
        <v>2011</v>
      </c>
      <c r="D79" s="639" t="s">
        <v>482</v>
      </c>
      <c r="E79" s="638" t="s">
        <v>472</v>
      </c>
      <c r="F79" s="644" t="s">
        <v>28</v>
      </c>
      <c r="G79" s="645" t="s">
        <v>14</v>
      </c>
      <c r="H79" s="644" t="s">
        <v>447</v>
      </c>
      <c r="I79" s="638" t="s">
        <v>833</v>
      </c>
      <c r="J79" s="322" t="s">
        <v>205</v>
      </c>
      <c r="K79" s="641" t="s">
        <v>862</v>
      </c>
      <c r="L79" s="641">
        <v>0.025</v>
      </c>
      <c r="M79" s="814" t="s">
        <v>733</v>
      </c>
      <c r="N79" s="641"/>
      <c r="O79" s="650"/>
      <c r="P79" s="650"/>
      <c r="Q79" s="650"/>
      <c r="R79" s="650"/>
      <c r="S79" s="650"/>
      <c r="T79" s="651"/>
    </row>
    <row r="80" spans="1:20" s="167" customFormat="1" ht="12.75">
      <c r="A80" s="325" t="s">
        <v>361</v>
      </c>
      <c r="B80" s="206"/>
      <c r="C80" s="206">
        <v>2011</v>
      </c>
      <c r="D80" s="755" t="s">
        <v>461</v>
      </c>
      <c r="E80" s="209" t="s">
        <v>476</v>
      </c>
      <c r="F80" s="756" t="s">
        <v>28</v>
      </c>
      <c r="G80" s="757" t="s">
        <v>14</v>
      </c>
      <c r="H80" s="756" t="s">
        <v>447</v>
      </c>
      <c r="I80" s="209" t="s">
        <v>192</v>
      </c>
      <c r="J80" s="322" t="s">
        <v>205</v>
      </c>
      <c r="K80" s="256" t="s">
        <v>862</v>
      </c>
      <c r="L80" s="209">
        <v>0.025</v>
      </c>
      <c r="M80" s="814" t="s">
        <v>875</v>
      </c>
      <c r="N80" s="209"/>
      <c r="O80" s="209"/>
      <c r="P80" s="209"/>
      <c r="Q80" s="209"/>
      <c r="R80" s="209"/>
      <c r="S80" s="209"/>
      <c r="T80" s="266"/>
    </row>
    <row r="81" spans="1:20" ht="12.75">
      <c r="A81" s="274" t="s">
        <v>361</v>
      </c>
      <c r="B81" s="634"/>
      <c r="C81" s="634">
        <v>2011</v>
      </c>
      <c r="D81" s="873" t="s">
        <v>483</v>
      </c>
      <c r="E81" s="876" t="s">
        <v>472</v>
      </c>
      <c r="F81" s="915" t="s">
        <v>28</v>
      </c>
      <c r="G81" s="916" t="s">
        <v>14</v>
      </c>
      <c r="H81" s="644" t="s">
        <v>417</v>
      </c>
      <c r="I81" s="919" t="s">
        <v>782</v>
      </c>
      <c r="J81" s="919" t="s">
        <v>205</v>
      </c>
      <c r="K81" s="925" t="s">
        <v>862</v>
      </c>
      <c r="L81" s="925">
        <v>0.025</v>
      </c>
      <c r="M81" s="894" t="s">
        <v>886</v>
      </c>
      <c r="N81" s="925"/>
      <c r="O81" s="913"/>
      <c r="P81" s="913"/>
      <c r="Q81" s="913"/>
      <c r="R81" s="913"/>
      <c r="S81" s="913"/>
      <c r="T81" s="914"/>
    </row>
    <row r="82" spans="1:20" ht="12.75">
      <c r="A82" s="274" t="s">
        <v>361</v>
      </c>
      <c r="B82" s="634"/>
      <c r="C82" s="634">
        <v>2011</v>
      </c>
      <c r="D82" s="873"/>
      <c r="E82" s="876"/>
      <c r="F82" s="915"/>
      <c r="G82" s="916"/>
      <c r="H82" s="644" t="s">
        <v>440</v>
      </c>
      <c r="I82" s="919"/>
      <c r="J82" s="919"/>
      <c r="K82" s="925"/>
      <c r="L82" s="925"/>
      <c r="M82" s="894"/>
      <c r="N82" s="925"/>
      <c r="O82" s="913"/>
      <c r="P82" s="913"/>
      <c r="Q82" s="913"/>
      <c r="R82" s="913"/>
      <c r="S82" s="913"/>
      <c r="T82" s="914"/>
    </row>
    <row r="83" spans="1:20" ht="12.75">
      <c r="A83" s="325" t="s">
        <v>361</v>
      </c>
      <c r="B83" s="206"/>
      <c r="C83" s="206">
        <v>2011</v>
      </c>
      <c r="D83" s="921" t="s">
        <v>456</v>
      </c>
      <c r="E83" s="924" t="s">
        <v>476</v>
      </c>
      <c r="F83" s="922" t="s">
        <v>28</v>
      </c>
      <c r="G83" s="923" t="s">
        <v>14</v>
      </c>
      <c r="H83" s="756" t="s">
        <v>447</v>
      </c>
      <c r="I83" s="925" t="s">
        <v>192</v>
      </c>
      <c r="J83" s="919" t="s">
        <v>205</v>
      </c>
      <c r="K83" s="919" t="s">
        <v>862</v>
      </c>
      <c r="L83" s="919">
        <v>0.025</v>
      </c>
      <c r="M83" s="894" t="s">
        <v>876</v>
      </c>
      <c r="N83" s="874"/>
      <c r="O83" s="911"/>
      <c r="P83" s="911"/>
      <c r="Q83" s="911"/>
      <c r="R83" s="911"/>
      <c r="S83" s="911"/>
      <c r="T83" s="912"/>
    </row>
    <row r="84" spans="1:20" ht="12.75">
      <c r="A84" s="274" t="s">
        <v>361</v>
      </c>
      <c r="B84" s="634"/>
      <c r="C84" s="634">
        <v>2011</v>
      </c>
      <c r="D84" s="873"/>
      <c r="E84" s="876"/>
      <c r="F84" s="915"/>
      <c r="G84" s="916"/>
      <c r="H84" s="644" t="s">
        <v>440</v>
      </c>
      <c r="I84" s="874"/>
      <c r="J84" s="874"/>
      <c r="K84" s="874"/>
      <c r="L84" s="874"/>
      <c r="M84" s="874"/>
      <c r="N84" s="874"/>
      <c r="O84" s="911"/>
      <c r="P84" s="911"/>
      <c r="Q84" s="911"/>
      <c r="R84" s="911"/>
      <c r="S84" s="911"/>
      <c r="T84" s="912"/>
    </row>
    <row r="85" spans="1:20" ht="12.75" customHeight="1">
      <c r="A85" s="325" t="s">
        <v>361</v>
      </c>
      <c r="B85" s="206"/>
      <c r="C85" s="206">
        <v>2011</v>
      </c>
      <c r="D85" s="921" t="s">
        <v>484</v>
      </c>
      <c r="E85" s="924" t="s">
        <v>472</v>
      </c>
      <c r="F85" s="922" t="s">
        <v>28</v>
      </c>
      <c r="G85" s="923" t="s">
        <v>14</v>
      </c>
      <c r="H85" s="756" t="s">
        <v>417</v>
      </c>
      <c r="I85" s="925" t="s">
        <v>787</v>
      </c>
      <c r="J85" s="919" t="s">
        <v>205</v>
      </c>
      <c r="K85" s="919" t="s">
        <v>862</v>
      </c>
      <c r="L85" s="919">
        <v>0.025</v>
      </c>
      <c r="M85" s="894" t="s">
        <v>877</v>
      </c>
      <c r="N85" s="874"/>
      <c r="O85" s="911"/>
      <c r="P85" s="911"/>
      <c r="Q85" s="911"/>
      <c r="R85" s="911"/>
      <c r="S85" s="911"/>
      <c r="T85" s="912"/>
    </row>
    <row r="86" spans="1:20" ht="12.75">
      <c r="A86" s="274" t="s">
        <v>361</v>
      </c>
      <c r="B86" s="634"/>
      <c r="C86" s="634">
        <v>2011</v>
      </c>
      <c r="D86" s="873"/>
      <c r="E86" s="876"/>
      <c r="F86" s="915"/>
      <c r="G86" s="916"/>
      <c r="H86" s="644" t="s">
        <v>440</v>
      </c>
      <c r="I86" s="874"/>
      <c r="J86" s="874"/>
      <c r="K86" s="874"/>
      <c r="L86" s="874"/>
      <c r="M86" s="874"/>
      <c r="N86" s="874"/>
      <c r="O86" s="911"/>
      <c r="P86" s="911"/>
      <c r="Q86" s="911"/>
      <c r="R86" s="911"/>
      <c r="S86" s="911"/>
      <c r="T86" s="912"/>
    </row>
    <row r="87" spans="1:20" ht="12.75">
      <c r="A87" s="325" t="s">
        <v>361</v>
      </c>
      <c r="B87" s="206"/>
      <c r="C87" s="206">
        <v>2011</v>
      </c>
      <c r="D87" s="755" t="s">
        <v>484</v>
      </c>
      <c r="E87" s="318" t="s">
        <v>472</v>
      </c>
      <c r="F87" s="756" t="s">
        <v>28</v>
      </c>
      <c r="G87" s="757" t="s">
        <v>14</v>
      </c>
      <c r="H87" s="756" t="s">
        <v>447</v>
      </c>
      <c r="I87" s="209" t="s">
        <v>850</v>
      </c>
      <c r="J87" s="322" t="s">
        <v>205</v>
      </c>
      <c r="K87" s="256" t="s">
        <v>862</v>
      </c>
      <c r="L87" s="209">
        <v>0.025</v>
      </c>
      <c r="M87" s="814" t="s">
        <v>877</v>
      </c>
      <c r="N87" s="638"/>
      <c r="O87" s="642"/>
      <c r="P87" s="642"/>
      <c r="Q87" s="642"/>
      <c r="R87" s="642"/>
      <c r="S87" s="642"/>
      <c r="T87" s="643"/>
    </row>
    <row r="88" spans="1:20" ht="12.75" customHeight="1">
      <c r="A88" s="274" t="s">
        <v>361</v>
      </c>
      <c r="B88" s="634"/>
      <c r="C88" s="634">
        <v>2011</v>
      </c>
      <c r="D88" s="728"/>
      <c r="E88" s="731"/>
      <c r="F88" s="738"/>
      <c r="G88" s="739"/>
      <c r="H88" s="644" t="s">
        <v>440</v>
      </c>
      <c r="I88" s="729"/>
      <c r="J88" s="729"/>
      <c r="K88" s="729"/>
      <c r="L88" s="729"/>
      <c r="M88" s="807"/>
      <c r="N88" s="729"/>
      <c r="O88" s="736"/>
      <c r="P88" s="736"/>
      <c r="Q88" s="736"/>
      <c r="R88" s="736"/>
      <c r="S88" s="736"/>
      <c r="T88" s="737"/>
    </row>
    <row r="89" spans="1:20" ht="12.75">
      <c r="A89" s="274" t="s">
        <v>361</v>
      </c>
      <c r="B89" s="634"/>
      <c r="C89" s="634">
        <v>2011</v>
      </c>
      <c r="D89" s="639" t="s">
        <v>457</v>
      </c>
      <c r="E89" s="634" t="s">
        <v>476</v>
      </c>
      <c r="F89" s="644" t="s">
        <v>28</v>
      </c>
      <c r="G89" s="645" t="s">
        <v>14</v>
      </c>
      <c r="H89" s="644" t="s">
        <v>447</v>
      </c>
      <c r="I89" s="735" t="s">
        <v>192</v>
      </c>
      <c r="J89" s="322" t="s">
        <v>205</v>
      </c>
      <c r="K89" s="641" t="s">
        <v>862</v>
      </c>
      <c r="L89" s="638">
        <v>0.025</v>
      </c>
      <c r="M89" s="814" t="s">
        <v>733</v>
      </c>
      <c r="N89" s="638"/>
      <c r="O89" s="642"/>
      <c r="P89" s="642"/>
      <c r="Q89" s="642"/>
      <c r="R89" s="642"/>
      <c r="S89" s="642"/>
      <c r="T89" s="643"/>
    </row>
    <row r="90" spans="1:20" ht="12.75">
      <c r="A90" s="274" t="s">
        <v>361</v>
      </c>
      <c r="B90" s="634"/>
      <c r="C90" s="634">
        <v>2011</v>
      </c>
      <c r="D90" s="639" t="s">
        <v>486</v>
      </c>
      <c r="E90" s="874" t="s">
        <v>476</v>
      </c>
      <c r="F90" s="915" t="s">
        <v>28</v>
      </c>
      <c r="G90" s="916" t="s">
        <v>14</v>
      </c>
      <c r="H90" s="915" t="s">
        <v>447</v>
      </c>
      <c r="I90" s="874" t="s">
        <v>192</v>
      </c>
      <c r="J90" s="874" t="s">
        <v>205</v>
      </c>
      <c r="K90" s="641" t="s">
        <v>862</v>
      </c>
      <c r="L90" s="874">
        <v>0.025</v>
      </c>
      <c r="M90" s="894" t="s">
        <v>1020</v>
      </c>
      <c r="N90" s="874"/>
      <c r="O90" s="911"/>
      <c r="P90" s="911"/>
      <c r="Q90" s="911"/>
      <c r="R90" s="911"/>
      <c r="S90" s="911"/>
      <c r="T90" s="912"/>
    </row>
    <row r="91" spans="1:20" ht="12.75">
      <c r="A91" s="274" t="s">
        <v>361</v>
      </c>
      <c r="B91" s="634"/>
      <c r="C91" s="634">
        <v>2011</v>
      </c>
      <c r="D91" s="639" t="s">
        <v>487</v>
      </c>
      <c r="E91" s="876"/>
      <c r="F91" s="915"/>
      <c r="G91" s="916"/>
      <c r="H91" s="915"/>
      <c r="I91" s="874"/>
      <c r="J91" s="874"/>
      <c r="K91" s="641" t="s">
        <v>862</v>
      </c>
      <c r="L91" s="874"/>
      <c r="M91" s="874"/>
      <c r="N91" s="874"/>
      <c r="O91" s="911"/>
      <c r="P91" s="911"/>
      <c r="Q91" s="911"/>
      <c r="R91" s="911"/>
      <c r="S91" s="911"/>
      <c r="T91" s="912"/>
    </row>
    <row r="92" spans="1:20" ht="12.75">
      <c r="A92" s="274" t="s">
        <v>361</v>
      </c>
      <c r="B92" s="634"/>
      <c r="C92" s="634">
        <v>2011</v>
      </c>
      <c r="D92" s="639" t="s">
        <v>475</v>
      </c>
      <c r="E92" s="634" t="s">
        <v>472</v>
      </c>
      <c r="F92" s="644" t="s">
        <v>28</v>
      </c>
      <c r="G92" s="645" t="s">
        <v>14</v>
      </c>
      <c r="H92" s="644" t="s">
        <v>417</v>
      </c>
      <c r="I92" s="638" t="s">
        <v>532</v>
      </c>
      <c r="J92" s="322" t="s">
        <v>205</v>
      </c>
      <c r="K92" s="641" t="s">
        <v>862</v>
      </c>
      <c r="L92" s="638">
        <v>0.025</v>
      </c>
      <c r="M92" s="814" t="s">
        <v>883</v>
      </c>
      <c r="N92" s="638"/>
      <c r="O92" s="642"/>
      <c r="P92" s="642"/>
      <c r="Q92" s="642"/>
      <c r="R92" s="642"/>
      <c r="S92" s="642"/>
      <c r="T92" s="643"/>
    </row>
    <row r="93" spans="1:20" ht="12.75">
      <c r="A93" s="274" t="s">
        <v>361</v>
      </c>
      <c r="B93" s="634"/>
      <c r="C93" s="634">
        <v>2011</v>
      </c>
      <c r="D93" s="639" t="s">
        <v>475</v>
      </c>
      <c r="E93" s="638" t="s">
        <v>472</v>
      </c>
      <c r="F93" s="644" t="s">
        <v>28</v>
      </c>
      <c r="G93" s="645" t="s">
        <v>14</v>
      </c>
      <c r="H93" s="644" t="s">
        <v>440</v>
      </c>
      <c r="I93" s="638" t="s">
        <v>532</v>
      </c>
      <c r="J93" s="322" t="s">
        <v>205</v>
      </c>
      <c r="K93" s="641" t="s">
        <v>862</v>
      </c>
      <c r="L93" s="638">
        <v>0.025</v>
      </c>
      <c r="M93" s="814" t="s">
        <v>886</v>
      </c>
      <c r="N93" s="638"/>
      <c r="O93" s="642"/>
      <c r="P93" s="642"/>
      <c r="Q93" s="642"/>
      <c r="R93" s="642"/>
      <c r="S93" s="642"/>
      <c r="T93" s="643"/>
    </row>
    <row r="94" spans="1:20" ht="12.75">
      <c r="A94" s="274" t="s">
        <v>361</v>
      </c>
      <c r="B94" s="634"/>
      <c r="C94" s="634">
        <v>2011</v>
      </c>
      <c r="D94" s="639" t="s">
        <v>475</v>
      </c>
      <c r="E94" s="634" t="s">
        <v>472</v>
      </c>
      <c r="F94" s="644" t="s">
        <v>28</v>
      </c>
      <c r="G94" s="645" t="s">
        <v>14</v>
      </c>
      <c r="H94" s="644" t="s">
        <v>447</v>
      </c>
      <c r="I94" s="638" t="s">
        <v>192</v>
      </c>
      <c r="J94" s="322" t="s">
        <v>205</v>
      </c>
      <c r="K94" s="641" t="s">
        <v>862</v>
      </c>
      <c r="L94" s="638">
        <v>0.025</v>
      </c>
      <c r="M94" s="814" t="s">
        <v>884</v>
      </c>
      <c r="N94" s="638"/>
      <c r="O94" s="642"/>
      <c r="P94" s="642"/>
      <c r="Q94" s="642"/>
      <c r="R94" s="642"/>
      <c r="S94" s="642"/>
      <c r="T94" s="643"/>
    </row>
    <row r="95" spans="1:20" ht="12.75">
      <c r="A95" s="274" t="s">
        <v>361</v>
      </c>
      <c r="B95" s="634"/>
      <c r="C95" s="634">
        <v>2011</v>
      </c>
      <c r="D95" s="873" t="s">
        <v>490</v>
      </c>
      <c r="E95" s="874" t="s">
        <v>472</v>
      </c>
      <c r="F95" s="915" t="s">
        <v>28</v>
      </c>
      <c r="G95" s="916" t="s">
        <v>14</v>
      </c>
      <c r="H95" s="644" t="s">
        <v>417</v>
      </c>
      <c r="I95" s="874" t="s">
        <v>538</v>
      </c>
      <c r="J95" s="874" t="s">
        <v>205</v>
      </c>
      <c r="K95" s="641" t="s">
        <v>862</v>
      </c>
      <c r="L95" s="874">
        <v>0.025</v>
      </c>
      <c r="M95" s="894" t="s">
        <v>886</v>
      </c>
      <c r="N95" s="874"/>
      <c r="O95" s="911"/>
      <c r="P95" s="911"/>
      <c r="Q95" s="911"/>
      <c r="R95" s="911"/>
      <c r="S95" s="911"/>
      <c r="T95" s="912"/>
    </row>
    <row r="96" spans="1:20" ht="12.75">
      <c r="A96" s="274" t="s">
        <v>361</v>
      </c>
      <c r="B96" s="634"/>
      <c r="C96" s="634">
        <v>2011</v>
      </c>
      <c r="D96" s="873"/>
      <c r="E96" s="874"/>
      <c r="F96" s="915"/>
      <c r="G96" s="916"/>
      <c r="H96" s="644" t="s">
        <v>447</v>
      </c>
      <c r="I96" s="874"/>
      <c r="J96" s="874"/>
      <c r="K96" s="641" t="s">
        <v>862</v>
      </c>
      <c r="L96" s="874"/>
      <c r="M96" s="874"/>
      <c r="N96" s="874"/>
      <c r="O96" s="911"/>
      <c r="P96" s="911"/>
      <c r="Q96" s="911"/>
      <c r="R96" s="911"/>
      <c r="S96" s="911"/>
      <c r="T96" s="912"/>
    </row>
    <row r="97" spans="1:20" s="167" customFormat="1" ht="12.75">
      <c r="A97" s="325" t="s">
        <v>361</v>
      </c>
      <c r="B97" s="206"/>
      <c r="C97" s="206">
        <v>2011</v>
      </c>
      <c r="D97" s="755" t="s">
        <v>462</v>
      </c>
      <c r="E97" s="206" t="s">
        <v>476</v>
      </c>
      <c r="F97" s="756" t="s">
        <v>28</v>
      </c>
      <c r="G97" s="757" t="s">
        <v>14</v>
      </c>
      <c r="H97" s="756" t="s">
        <v>447</v>
      </c>
      <c r="I97" s="209" t="s">
        <v>102</v>
      </c>
      <c r="J97" s="322" t="s">
        <v>205</v>
      </c>
      <c r="K97" s="256" t="s">
        <v>862</v>
      </c>
      <c r="L97" s="209">
        <v>0.025</v>
      </c>
      <c r="M97" s="814" t="s">
        <v>733</v>
      </c>
      <c r="N97" s="209"/>
      <c r="O97" s="209"/>
      <c r="P97" s="209"/>
      <c r="Q97" s="209"/>
      <c r="R97" s="209"/>
      <c r="S97" s="209"/>
      <c r="T97" s="266"/>
    </row>
    <row r="98" spans="1:20" s="167" customFormat="1" ht="12.75">
      <c r="A98" s="325" t="s">
        <v>361</v>
      </c>
      <c r="B98" s="206"/>
      <c r="C98" s="206">
        <v>2011</v>
      </c>
      <c r="D98" s="755" t="s">
        <v>491</v>
      </c>
      <c r="E98" s="206" t="s">
        <v>472</v>
      </c>
      <c r="F98" s="756" t="s">
        <v>28</v>
      </c>
      <c r="G98" s="757" t="s">
        <v>14</v>
      </c>
      <c r="H98" s="756" t="s">
        <v>447</v>
      </c>
      <c r="I98" s="209" t="s">
        <v>540</v>
      </c>
      <c r="J98" s="322" t="s">
        <v>205</v>
      </c>
      <c r="K98" s="256" t="s">
        <v>862</v>
      </c>
      <c r="L98" s="209">
        <v>0.025</v>
      </c>
      <c r="M98" s="814" t="s">
        <v>886</v>
      </c>
      <c r="N98" s="209"/>
      <c r="O98" s="209"/>
      <c r="P98" s="209"/>
      <c r="Q98" s="209"/>
      <c r="R98" s="209"/>
      <c r="S98" s="209"/>
      <c r="T98" s="266"/>
    </row>
    <row r="99" spans="1:20" ht="12.75">
      <c r="A99" s="274" t="s">
        <v>361</v>
      </c>
      <c r="B99" s="634"/>
      <c r="C99" s="634">
        <v>2011</v>
      </c>
      <c r="D99" s="873" t="s">
        <v>492</v>
      </c>
      <c r="E99" s="876" t="s">
        <v>472</v>
      </c>
      <c r="F99" s="915" t="s">
        <v>28</v>
      </c>
      <c r="G99" s="916" t="s">
        <v>14</v>
      </c>
      <c r="H99" s="754" t="s">
        <v>1031</v>
      </c>
      <c r="I99" s="874" t="s">
        <v>782</v>
      </c>
      <c r="J99" s="874" t="s">
        <v>205</v>
      </c>
      <c r="K99" s="641" t="s">
        <v>862</v>
      </c>
      <c r="L99" s="874">
        <v>0.025</v>
      </c>
      <c r="M99" s="894" t="s">
        <v>876</v>
      </c>
      <c r="N99" s="874"/>
      <c r="O99" s="911"/>
      <c r="P99" s="911"/>
      <c r="Q99" s="911"/>
      <c r="R99" s="911"/>
      <c r="S99" s="911"/>
      <c r="T99" s="912"/>
    </row>
    <row r="100" spans="1:20" ht="12.75">
      <c r="A100" s="274" t="s">
        <v>361</v>
      </c>
      <c r="B100" s="634"/>
      <c r="C100" s="634">
        <v>2011</v>
      </c>
      <c r="D100" s="873"/>
      <c r="E100" s="876"/>
      <c r="F100" s="915"/>
      <c r="G100" s="916"/>
      <c r="H100" s="644" t="s">
        <v>440</v>
      </c>
      <c r="I100" s="874"/>
      <c r="J100" s="874"/>
      <c r="K100" s="641" t="s">
        <v>862</v>
      </c>
      <c r="L100" s="874"/>
      <c r="M100" s="874"/>
      <c r="N100" s="874"/>
      <c r="O100" s="911"/>
      <c r="P100" s="911"/>
      <c r="Q100" s="911"/>
      <c r="R100" s="911"/>
      <c r="S100" s="911"/>
      <c r="T100" s="912"/>
    </row>
    <row r="101" spans="1:20" ht="12.75">
      <c r="A101" s="274" t="s">
        <v>361</v>
      </c>
      <c r="B101" s="634"/>
      <c r="C101" s="634">
        <v>2011</v>
      </c>
      <c r="D101" s="873" t="s">
        <v>493</v>
      </c>
      <c r="E101" s="876" t="s">
        <v>472</v>
      </c>
      <c r="F101" s="915" t="s">
        <v>28</v>
      </c>
      <c r="G101" s="916" t="s">
        <v>14</v>
      </c>
      <c r="H101" s="754" t="s">
        <v>1031</v>
      </c>
      <c r="I101" s="874" t="s">
        <v>532</v>
      </c>
      <c r="J101" s="874" t="s">
        <v>205</v>
      </c>
      <c r="K101" s="641" t="s">
        <v>862</v>
      </c>
      <c r="L101" s="874">
        <v>0.025</v>
      </c>
      <c r="M101" s="894" t="s">
        <v>885</v>
      </c>
      <c r="N101" s="874"/>
      <c r="O101" s="911"/>
      <c r="P101" s="911"/>
      <c r="Q101" s="911"/>
      <c r="R101" s="911"/>
      <c r="S101" s="911"/>
      <c r="T101" s="912"/>
    </row>
    <row r="102" spans="1:20" ht="12.75">
      <c r="A102" s="274" t="s">
        <v>361</v>
      </c>
      <c r="B102" s="634"/>
      <c r="C102" s="634">
        <v>2011</v>
      </c>
      <c r="D102" s="873"/>
      <c r="E102" s="876"/>
      <c r="F102" s="915"/>
      <c r="G102" s="916"/>
      <c r="H102" s="644" t="s">
        <v>440</v>
      </c>
      <c r="I102" s="874"/>
      <c r="J102" s="874"/>
      <c r="K102" s="641" t="s">
        <v>862</v>
      </c>
      <c r="L102" s="874"/>
      <c r="M102" s="874"/>
      <c r="N102" s="874"/>
      <c r="O102" s="911"/>
      <c r="P102" s="911"/>
      <c r="Q102" s="911"/>
      <c r="R102" s="911"/>
      <c r="S102" s="911"/>
      <c r="T102" s="912"/>
    </row>
    <row r="103" spans="1:68" s="529" customFormat="1" ht="12.75">
      <c r="A103" s="274" t="s">
        <v>361</v>
      </c>
      <c r="B103" s="634"/>
      <c r="C103" s="634">
        <v>2011</v>
      </c>
      <c r="D103" s="639" t="s">
        <v>493</v>
      </c>
      <c r="E103" s="634" t="s">
        <v>472</v>
      </c>
      <c r="F103" s="644" t="s">
        <v>28</v>
      </c>
      <c r="G103" s="645" t="s">
        <v>14</v>
      </c>
      <c r="H103" s="644" t="s">
        <v>447</v>
      </c>
      <c r="I103" s="638" t="s">
        <v>192</v>
      </c>
      <c r="J103" s="322" t="s">
        <v>205</v>
      </c>
      <c r="K103" s="641" t="s">
        <v>862</v>
      </c>
      <c r="L103" s="638">
        <v>0.025</v>
      </c>
      <c r="M103" s="814" t="s">
        <v>885</v>
      </c>
      <c r="N103" s="638"/>
      <c r="O103" s="642"/>
      <c r="P103" s="642"/>
      <c r="Q103" s="642"/>
      <c r="R103" s="642"/>
      <c r="S103" s="642"/>
      <c r="T103" s="643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</row>
    <row r="104" spans="1:68" s="529" customFormat="1" ht="12.75">
      <c r="A104" s="274" t="s">
        <v>361</v>
      </c>
      <c r="B104" s="634"/>
      <c r="C104" s="634">
        <v>2011</v>
      </c>
      <c r="D104" s="639" t="s">
        <v>495</v>
      </c>
      <c r="E104" s="634" t="s">
        <v>476</v>
      </c>
      <c r="F104" s="644" t="s">
        <v>28</v>
      </c>
      <c r="G104" s="645" t="s">
        <v>14</v>
      </c>
      <c r="H104" s="644" t="s">
        <v>447</v>
      </c>
      <c r="I104" s="638" t="s">
        <v>536</v>
      </c>
      <c r="J104" s="322" t="s">
        <v>205</v>
      </c>
      <c r="K104" s="641" t="s">
        <v>862</v>
      </c>
      <c r="L104" s="638">
        <v>0.025</v>
      </c>
      <c r="M104" s="814" t="s">
        <v>880</v>
      </c>
      <c r="N104" s="638"/>
      <c r="O104" s="642"/>
      <c r="P104" s="642"/>
      <c r="Q104" s="642"/>
      <c r="R104" s="642"/>
      <c r="S104" s="642"/>
      <c r="T104" s="643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</row>
    <row r="105" spans="1:20" ht="12.75">
      <c r="A105" s="274" t="s">
        <v>361</v>
      </c>
      <c r="B105" s="634"/>
      <c r="C105" s="634">
        <v>2011</v>
      </c>
      <c r="D105" s="639" t="s">
        <v>485</v>
      </c>
      <c r="E105" s="634" t="s">
        <v>472</v>
      </c>
      <c r="F105" s="644" t="s">
        <v>30</v>
      </c>
      <c r="G105" s="645" t="s">
        <v>14</v>
      </c>
      <c r="H105" s="644" t="s">
        <v>496</v>
      </c>
      <c r="I105" s="358" t="s">
        <v>534</v>
      </c>
      <c r="J105" s="322" t="s">
        <v>205</v>
      </c>
      <c r="K105" s="690" t="s">
        <v>864</v>
      </c>
      <c r="L105" s="358">
        <v>0.025</v>
      </c>
      <c r="M105" s="690" t="s">
        <v>875</v>
      </c>
      <c r="N105" s="358"/>
      <c r="O105" s="691"/>
      <c r="P105" s="691"/>
      <c r="Q105" s="691"/>
      <c r="R105" s="691"/>
      <c r="S105" s="691"/>
      <c r="T105" s="692"/>
    </row>
    <row r="106" spans="1:68" s="116" customFormat="1" ht="12.75">
      <c r="A106" s="274" t="s">
        <v>361</v>
      </c>
      <c r="B106" s="634"/>
      <c r="C106" s="634">
        <v>2011</v>
      </c>
      <c r="D106" s="633" t="s">
        <v>471</v>
      </c>
      <c r="E106" s="634" t="s">
        <v>472</v>
      </c>
      <c r="F106" s="645" t="s">
        <v>26</v>
      </c>
      <c r="G106" s="645" t="s">
        <v>14</v>
      </c>
      <c r="H106" s="645" t="s">
        <v>362</v>
      </c>
      <c r="I106" s="638" t="s">
        <v>498</v>
      </c>
      <c r="J106" s="322" t="s">
        <v>207</v>
      </c>
      <c r="K106" s="641" t="s">
        <v>864</v>
      </c>
      <c r="L106" s="638">
        <v>0.025</v>
      </c>
      <c r="M106" s="814" t="s">
        <v>764</v>
      </c>
      <c r="N106" s="638"/>
      <c r="O106" s="642"/>
      <c r="P106" s="642"/>
      <c r="Q106" s="642">
        <f aca="true" t="shared" si="2" ref="Q106:R110">IF(ISBLANK(O106),"",O106/K106)</f>
      </c>
      <c r="R106" s="642">
        <f t="shared" si="2"/>
      </c>
      <c r="S106" s="642"/>
      <c r="T106" s="643"/>
      <c r="U106" s="664"/>
      <c r="V106" s="664"/>
      <c r="W106" s="664"/>
      <c r="X106" s="664"/>
      <c r="Y106" s="664"/>
      <c r="Z106" s="664"/>
      <c r="AA106" s="664"/>
      <c r="AB106" s="664"/>
      <c r="AC106" s="664"/>
      <c r="AD106" s="664"/>
      <c r="AE106" s="664"/>
      <c r="AF106" s="664"/>
      <c r="AG106" s="664"/>
      <c r="AH106" s="664"/>
      <c r="AI106" s="664"/>
      <c r="AJ106" s="664"/>
      <c r="AK106" s="664"/>
      <c r="AL106" s="664"/>
      <c r="AM106" s="664"/>
      <c r="AN106" s="664"/>
      <c r="AO106" s="664"/>
      <c r="AP106" s="664"/>
      <c r="AQ106" s="664"/>
      <c r="AR106" s="664"/>
      <c r="AS106" s="664"/>
      <c r="AT106" s="664"/>
      <c r="AU106" s="664"/>
      <c r="AV106" s="664"/>
      <c r="AW106" s="664"/>
      <c r="AX106" s="664"/>
      <c r="AY106" s="664"/>
      <c r="AZ106" s="664"/>
      <c r="BA106" s="664"/>
      <c r="BB106" s="664"/>
      <c r="BC106" s="664"/>
      <c r="BD106" s="664"/>
      <c r="BE106" s="664"/>
      <c r="BF106" s="664"/>
      <c r="BG106" s="664"/>
      <c r="BH106" s="664"/>
      <c r="BI106" s="664"/>
      <c r="BJ106" s="664"/>
      <c r="BK106" s="664"/>
      <c r="BL106" s="664"/>
      <c r="BM106" s="664"/>
      <c r="BN106" s="664"/>
      <c r="BO106" s="664"/>
      <c r="BP106" s="664"/>
    </row>
    <row r="107" spans="1:68" s="116" customFormat="1" ht="14.25">
      <c r="A107" s="274" t="s">
        <v>361</v>
      </c>
      <c r="B107" s="634"/>
      <c r="C107" s="634">
        <v>2011</v>
      </c>
      <c r="D107" s="633" t="s">
        <v>473</v>
      </c>
      <c r="E107" s="634" t="s">
        <v>472</v>
      </c>
      <c r="F107" s="645" t="s">
        <v>26</v>
      </c>
      <c r="G107" s="645" t="s">
        <v>14</v>
      </c>
      <c r="H107" s="745" t="s">
        <v>1028</v>
      </c>
      <c r="I107" s="638" t="s">
        <v>779</v>
      </c>
      <c r="J107" s="322" t="s">
        <v>207</v>
      </c>
      <c r="K107" s="641" t="s">
        <v>860</v>
      </c>
      <c r="L107" s="638">
        <v>0.025</v>
      </c>
      <c r="M107" s="814" t="s">
        <v>876</v>
      </c>
      <c r="N107" s="638"/>
      <c r="O107" s="642"/>
      <c r="P107" s="642"/>
      <c r="Q107" s="642">
        <f t="shared" si="2"/>
      </c>
      <c r="R107" s="642">
        <f t="shared" si="2"/>
      </c>
      <c r="S107" s="642"/>
      <c r="T107" s="643"/>
      <c r="U107" s="664"/>
      <c r="V107" s="664"/>
      <c r="W107" s="664"/>
      <c r="X107" s="664"/>
      <c r="Y107" s="664"/>
      <c r="Z107" s="664"/>
      <c r="AA107" s="664"/>
      <c r="AB107" s="664"/>
      <c r="AC107" s="664"/>
      <c r="AD107" s="664"/>
      <c r="AE107" s="664"/>
      <c r="AF107" s="664"/>
      <c r="AG107" s="664"/>
      <c r="AH107" s="664"/>
      <c r="AI107" s="664"/>
      <c r="AJ107" s="664"/>
      <c r="AK107" s="664"/>
      <c r="AL107" s="664"/>
      <c r="AM107" s="664"/>
      <c r="AN107" s="664"/>
      <c r="AO107" s="664"/>
      <c r="AP107" s="664"/>
      <c r="AQ107" s="664"/>
      <c r="AR107" s="664"/>
      <c r="AS107" s="664"/>
      <c r="AT107" s="664"/>
      <c r="AU107" s="664"/>
      <c r="AV107" s="664"/>
      <c r="AW107" s="664"/>
      <c r="AX107" s="664"/>
      <c r="AY107" s="664"/>
      <c r="AZ107" s="664"/>
      <c r="BA107" s="664"/>
      <c r="BB107" s="664"/>
      <c r="BC107" s="664"/>
      <c r="BD107" s="664"/>
      <c r="BE107" s="664"/>
      <c r="BF107" s="664"/>
      <c r="BG107" s="664"/>
      <c r="BH107" s="664"/>
      <c r="BI107" s="664"/>
      <c r="BJ107" s="664"/>
      <c r="BK107" s="664"/>
      <c r="BL107" s="664"/>
      <c r="BM107" s="664"/>
      <c r="BN107" s="664"/>
      <c r="BO107" s="664"/>
      <c r="BP107" s="664"/>
    </row>
    <row r="108" spans="1:68" s="116" customFormat="1" ht="12.75">
      <c r="A108" s="744" t="s">
        <v>361</v>
      </c>
      <c r="B108" s="731"/>
      <c r="C108" s="731">
        <v>2011</v>
      </c>
      <c r="D108" s="728" t="s">
        <v>460</v>
      </c>
      <c r="E108" s="732" t="s">
        <v>476</v>
      </c>
      <c r="F108" s="745" t="s">
        <v>26</v>
      </c>
      <c r="G108" s="745" t="s">
        <v>14</v>
      </c>
      <c r="H108" s="745" t="s">
        <v>1028</v>
      </c>
      <c r="I108" s="735" t="s">
        <v>498</v>
      </c>
      <c r="J108" s="322" t="s">
        <v>205</v>
      </c>
      <c r="K108" s="735" t="s">
        <v>862</v>
      </c>
      <c r="L108" s="729">
        <v>0.025</v>
      </c>
      <c r="M108" s="814" t="s">
        <v>883</v>
      </c>
      <c r="N108" s="729"/>
      <c r="O108" s="736"/>
      <c r="P108" s="736"/>
      <c r="Q108" s="736"/>
      <c r="R108" s="736"/>
      <c r="S108" s="736"/>
      <c r="T108" s="737"/>
      <c r="U108" s="664"/>
      <c r="V108" s="664"/>
      <c r="W108" s="664"/>
      <c r="X108" s="664"/>
      <c r="Y108" s="664"/>
      <c r="Z108" s="664"/>
      <c r="AA108" s="664"/>
      <c r="AB108" s="664"/>
      <c r="AC108" s="664"/>
      <c r="AD108" s="664"/>
      <c r="AE108" s="664"/>
      <c r="AF108" s="664"/>
      <c r="AG108" s="664"/>
      <c r="AH108" s="664"/>
      <c r="AI108" s="664"/>
      <c r="AJ108" s="664"/>
      <c r="AK108" s="664"/>
      <c r="AL108" s="664"/>
      <c r="AM108" s="664"/>
      <c r="AN108" s="664"/>
      <c r="AO108" s="664"/>
      <c r="AP108" s="664"/>
      <c r="AQ108" s="664"/>
      <c r="AR108" s="664"/>
      <c r="AS108" s="664"/>
      <c r="AT108" s="664"/>
      <c r="AU108" s="664"/>
      <c r="AV108" s="664"/>
      <c r="AW108" s="664"/>
      <c r="AX108" s="664"/>
      <c r="AY108" s="664"/>
      <c r="AZ108" s="664"/>
      <c r="BA108" s="664"/>
      <c r="BB108" s="664"/>
      <c r="BC108" s="664"/>
      <c r="BD108" s="664"/>
      <c r="BE108" s="664"/>
      <c r="BF108" s="664"/>
      <c r="BG108" s="664"/>
      <c r="BH108" s="664"/>
      <c r="BI108" s="664"/>
      <c r="BJ108" s="664"/>
      <c r="BK108" s="664"/>
      <c r="BL108" s="664"/>
      <c r="BM108" s="664"/>
      <c r="BN108" s="664"/>
      <c r="BO108" s="664"/>
      <c r="BP108" s="664"/>
    </row>
    <row r="109" spans="1:68" s="116" customFormat="1" ht="12.75">
      <c r="A109" s="274" t="s">
        <v>361</v>
      </c>
      <c r="B109" s="634"/>
      <c r="C109" s="634">
        <v>2011</v>
      </c>
      <c r="D109" s="633" t="s">
        <v>474</v>
      </c>
      <c r="E109" s="634" t="s">
        <v>472</v>
      </c>
      <c r="F109" s="645" t="s">
        <v>26</v>
      </c>
      <c r="G109" s="645" t="s">
        <v>14</v>
      </c>
      <c r="H109" s="645" t="s">
        <v>362</v>
      </c>
      <c r="I109" s="638" t="s">
        <v>507</v>
      </c>
      <c r="J109" s="322" t="s">
        <v>207</v>
      </c>
      <c r="K109" s="641" t="s">
        <v>860</v>
      </c>
      <c r="L109" s="641">
        <v>0.025</v>
      </c>
      <c r="M109" s="814" t="s">
        <v>877</v>
      </c>
      <c r="N109" s="641"/>
      <c r="O109" s="650"/>
      <c r="P109" s="650"/>
      <c r="Q109" s="650">
        <f t="shared" si="2"/>
      </c>
      <c r="R109" s="650">
        <f t="shared" si="2"/>
      </c>
      <c r="S109" s="650"/>
      <c r="T109" s="651"/>
      <c r="U109" s="664"/>
      <c r="V109" s="664"/>
      <c r="W109" s="664"/>
      <c r="X109" s="664"/>
      <c r="Y109" s="664"/>
      <c r="Z109" s="664"/>
      <c r="AA109" s="664"/>
      <c r="AB109" s="664"/>
      <c r="AC109" s="664"/>
      <c r="AD109" s="664"/>
      <c r="AE109" s="664"/>
      <c r="AF109" s="664"/>
      <c r="AG109" s="664"/>
      <c r="AH109" s="664"/>
      <c r="AI109" s="664"/>
      <c r="AJ109" s="664"/>
      <c r="AK109" s="664"/>
      <c r="AL109" s="664"/>
      <c r="AM109" s="664"/>
      <c r="AN109" s="664"/>
      <c r="AO109" s="664"/>
      <c r="AP109" s="664"/>
      <c r="AQ109" s="664"/>
      <c r="AR109" s="664"/>
      <c r="AS109" s="664"/>
      <c r="AT109" s="664"/>
      <c r="AU109" s="664"/>
      <c r="AV109" s="664"/>
      <c r="AW109" s="664"/>
      <c r="AX109" s="664"/>
      <c r="AY109" s="664"/>
      <c r="AZ109" s="664"/>
      <c r="BA109" s="664"/>
      <c r="BB109" s="664"/>
      <c r="BC109" s="664"/>
      <c r="BD109" s="664"/>
      <c r="BE109" s="664"/>
      <c r="BF109" s="664"/>
      <c r="BG109" s="664"/>
      <c r="BH109" s="664"/>
      <c r="BI109" s="664"/>
      <c r="BJ109" s="664"/>
      <c r="BK109" s="664"/>
      <c r="BL109" s="664"/>
      <c r="BM109" s="664"/>
      <c r="BN109" s="664"/>
      <c r="BO109" s="664"/>
      <c r="BP109" s="664"/>
    </row>
    <row r="110" spans="1:68" s="116" customFormat="1" ht="12.75">
      <c r="A110" s="274" t="s">
        <v>361</v>
      </c>
      <c r="B110" s="634"/>
      <c r="C110" s="634">
        <v>2011</v>
      </c>
      <c r="D110" s="633" t="s">
        <v>474</v>
      </c>
      <c r="E110" s="634" t="s">
        <v>472</v>
      </c>
      <c r="F110" s="645" t="s">
        <v>26</v>
      </c>
      <c r="G110" s="645" t="s">
        <v>14</v>
      </c>
      <c r="H110" s="645" t="s">
        <v>411</v>
      </c>
      <c r="I110" s="638" t="s">
        <v>508</v>
      </c>
      <c r="J110" s="322" t="s">
        <v>207</v>
      </c>
      <c r="K110" s="641" t="s">
        <v>860</v>
      </c>
      <c r="L110" s="641">
        <v>0.025</v>
      </c>
      <c r="M110" s="814" t="s">
        <v>876</v>
      </c>
      <c r="N110" s="641"/>
      <c r="O110" s="650"/>
      <c r="P110" s="650"/>
      <c r="Q110" s="650">
        <f t="shared" si="2"/>
      </c>
      <c r="R110" s="650">
        <f t="shared" si="2"/>
      </c>
      <c r="S110" s="650"/>
      <c r="T110" s="651"/>
      <c r="U110" s="664"/>
      <c r="V110" s="664"/>
      <c r="W110" s="664"/>
      <c r="X110" s="664"/>
      <c r="Y110" s="664"/>
      <c r="Z110" s="664"/>
      <c r="AA110" s="664"/>
      <c r="AB110" s="664"/>
      <c r="AC110" s="664"/>
      <c r="AD110" s="664"/>
      <c r="AE110" s="664"/>
      <c r="AF110" s="664"/>
      <c r="AG110" s="664"/>
      <c r="AH110" s="664"/>
      <c r="AI110" s="664"/>
      <c r="AJ110" s="664"/>
      <c r="AK110" s="664"/>
      <c r="AL110" s="664"/>
      <c r="AM110" s="664"/>
      <c r="AN110" s="664"/>
      <c r="AO110" s="664"/>
      <c r="AP110" s="664"/>
      <c r="AQ110" s="664"/>
      <c r="AR110" s="664"/>
      <c r="AS110" s="664"/>
      <c r="AT110" s="664"/>
      <c r="AU110" s="664"/>
      <c r="AV110" s="664"/>
      <c r="AW110" s="664"/>
      <c r="AX110" s="664"/>
      <c r="AY110" s="664"/>
      <c r="AZ110" s="664"/>
      <c r="BA110" s="664"/>
      <c r="BB110" s="664"/>
      <c r="BC110" s="664"/>
      <c r="BD110" s="664"/>
      <c r="BE110" s="664"/>
      <c r="BF110" s="664"/>
      <c r="BG110" s="664"/>
      <c r="BH110" s="664"/>
      <c r="BI110" s="664"/>
      <c r="BJ110" s="664"/>
      <c r="BK110" s="664"/>
      <c r="BL110" s="664"/>
      <c r="BM110" s="664"/>
      <c r="BN110" s="664"/>
      <c r="BO110" s="664"/>
      <c r="BP110" s="664"/>
    </row>
    <row r="111" spans="1:68" s="116" customFormat="1" ht="12.75">
      <c r="A111" s="274" t="s">
        <v>361</v>
      </c>
      <c r="B111" s="634"/>
      <c r="C111" s="634">
        <v>2011</v>
      </c>
      <c r="D111" s="887" t="s">
        <v>461</v>
      </c>
      <c r="E111" s="876" t="s">
        <v>476</v>
      </c>
      <c r="F111" s="916" t="s">
        <v>26</v>
      </c>
      <c r="G111" s="916" t="s">
        <v>14</v>
      </c>
      <c r="H111" s="645" t="s">
        <v>844</v>
      </c>
      <c r="I111" s="874" t="s">
        <v>498</v>
      </c>
      <c r="J111" s="874" t="s">
        <v>207</v>
      </c>
      <c r="K111" s="874" t="s">
        <v>860</v>
      </c>
      <c r="L111" s="874">
        <v>0.025</v>
      </c>
      <c r="M111" s="894" t="s">
        <v>1029</v>
      </c>
      <c r="N111" s="874"/>
      <c r="O111" s="911"/>
      <c r="P111" s="911"/>
      <c r="Q111" s="911"/>
      <c r="R111" s="911"/>
      <c r="S111" s="911"/>
      <c r="T111" s="912"/>
      <c r="U111" s="664"/>
      <c r="V111" s="664"/>
      <c r="W111" s="664"/>
      <c r="X111" s="664"/>
      <c r="Y111" s="664"/>
      <c r="Z111" s="664"/>
      <c r="AA111" s="664"/>
      <c r="AB111" s="664"/>
      <c r="AC111" s="664"/>
      <c r="AD111" s="664"/>
      <c r="AE111" s="664"/>
      <c r="AF111" s="664"/>
      <c r="AG111" s="664"/>
      <c r="AH111" s="664"/>
      <c r="AI111" s="664"/>
      <c r="AJ111" s="664"/>
      <c r="AK111" s="664"/>
      <c r="AL111" s="664"/>
      <c r="AM111" s="664"/>
      <c r="AN111" s="664"/>
      <c r="AO111" s="664"/>
      <c r="AP111" s="664"/>
      <c r="AQ111" s="664"/>
      <c r="AR111" s="664"/>
      <c r="AS111" s="664"/>
      <c r="AT111" s="664"/>
      <c r="AU111" s="664"/>
      <c r="AV111" s="664"/>
      <c r="AW111" s="664"/>
      <c r="AX111" s="664"/>
      <c r="AY111" s="664"/>
      <c r="AZ111" s="664"/>
      <c r="BA111" s="664"/>
      <c r="BB111" s="664"/>
      <c r="BC111" s="664"/>
      <c r="BD111" s="664"/>
      <c r="BE111" s="664"/>
      <c r="BF111" s="664"/>
      <c r="BG111" s="664"/>
      <c r="BH111" s="664"/>
      <c r="BI111" s="664"/>
      <c r="BJ111" s="664"/>
      <c r="BK111" s="664"/>
      <c r="BL111" s="664"/>
      <c r="BM111" s="664"/>
      <c r="BN111" s="664"/>
      <c r="BO111" s="664"/>
      <c r="BP111" s="664"/>
    </row>
    <row r="112" spans="1:68" s="116" customFormat="1" ht="12.75">
      <c r="A112" s="274" t="s">
        <v>361</v>
      </c>
      <c r="B112" s="634"/>
      <c r="C112" s="634">
        <v>2011</v>
      </c>
      <c r="D112" s="887"/>
      <c r="E112" s="876"/>
      <c r="F112" s="916"/>
      <c r="G112" s="916"/>
      <c r="H112" s="645" t="s">
        <v>847</v>
      </c>
      <c r="I112" s="874"/>
      <c r="J112" s="874"/>
      <c r="K112" s="874"/>
      <c r="L112" s="874"/>
      <c r="M112" s="894"/>
      <c r="N112" s="874"/>
      <c r="O112" s="911"/>
      <c r="P112" s="911"/>
      <c r="Q112" s="911"/>
      <c r="R112" s="911"/>
      <c r="S112" s="911"/>
      <c r="T112" s="912"/>
      <c r="U112" s="664"/>
      <c r="V112" s="664"/>
      <c r="W112" s="664"/>
      <c r="X112" s="664"/>
      <c r="Y112" s="664"/>
      <c r="Z112" s="664"/>
      <c r="AA112" s="664"/>
      <c r="AB112" s="664"/>
      <c r="AC112" s="664"/>
      <c r="AD112" s="664"/>
      <c r="AE112" s="664"/>
      <c r="AF112" s="664"/>
      <c r="AG112" s="664"/>
      <c r="AH112" s="664"/>
      <c r="AI112" s="664"/>
      <c r="AJ112" s="664"/>
      <c r="AK112" s="664"/>
      <c r="AL112" s="664"/>
      <c r="AM112" s="664"/>
      <c r="AN112" s="664"/>
      <c r="AO112" s="664"/>
      <c r="AP112" s="664"/>
      <c r="AQ112" s="664"/>
      <c r="AR112" s="664"/>
      <c r="AS112" s="664"/>
      <c r="AT112" s="664"/>
      <c r="AU112" s="664"/>
      <c r="AV112" s="664"/>
      <c r="AW112" s="664"/>
      <c r="AX112" s="664"/>
      <c r="AY112" s="664"/>
      <c r="AZ112" s="664"/>
      <c r="BA112" s="664"/>
      <c r="BB112" s="664"/>
      <c r="BC112" s="664"/>
      <c r="BD112" s="664"/>
      <c r="BE112" s="664"/>
      <c r="BF112" s="664"/>
      <c r="BG112" s="664"/>
      <c r="BH112" s="664"/>
      <c r="BI112" s="664"/>
      <c r="BJ112" s="664"/>
      <c r="BK112" s="664"/>
      <c r="BL112" s="664"/>
      <c r="BM112" s="664"/>
      <c r="BN112" s="664"/>
      <c r="BO112" s="664"/>
      <c r="BP112" s="664"/>
    </row>
    <row r="113" spans="1:20" ht="12.75">
      <c r="A113" s="274" t="s">
        <v>361</v>
      </c>
      <c r="B113" s="634"/>
      <c r="C113" s="634">
        <v>2011</v>
      </c>
      <c r="D113" s="887" t="s">
        <v>475</v>
      </c>
      <c r="E113" s="876" t="s">
        <v>476</v>
      </c>
      <c r="F113" s="916" t="s">
        <v>26</v>
      </c>
      <c r="G113" s="916" t="s">
        <v>14</v>
      </c>
      <c r="H113" s="645" t="s">
        <v>362</v>
      </c>
      <c r="I113" s="874" t="s">
        <v>498</v>
      </c>
      <c r="J113" s="874" t="s">
        <v>207</v>
      </c>
      <c r="K113" s="874" t="s">
        <v>860</v>
      </c>
      <c r="L113" s="874">
        <v>0.025</v>
      </c>
      <c r="M113" s="894" t="s">
        <v>879</v>
      </c>
      <c r="N113" s="874"/>
      <c r="O113" s="911"/>
      <c r="P113" s="911"/>
      <c r="Q113" s="911"/>
      <c r="R113" s="911"/>
      <c r="S113" s="911"/>
      <c r="T113" s="912"/>
    </row>
    <row r="114" spans="1:20" ht="12.75">
      <c r="A114" s="274" t="s">
        <v>361</v>
      </c>
      <c r="B114" s="634"/>
      <c r="C114" s="634">
        <v>2011</v>
      </c>
      <c r="D114" s="887"/>
      <c r="E114" s="876"/>
      <c r="F114" s="916"/>
      <c r="G114" s="916"/>
      <c r="H114" s="645" t="s">
        <v>411</v>
      </c>
      <c r="I114" s="874"/>
      <c r="J114" s="874"/>
      <c r="K114" s="874"/>
      <c r="L114" s="874"/>
      <c r="M114" s="894"/>
      <c r="N114" s="874"/>
      <c r="O114" s="911"/>
      <c r="P114" s="911"/>
      <c r="Q114" s="911"/>
      <c r="R114" s="911"/>
      <c r="S114" s="911"/>
      <c r="T114" s="912"/>
    </row>
    <row r="115" spans="1:20" ht="12.75">
      <c r="A115" s="274" t="s">
        <v>361</v>
      </c>
      <c r="B115" s="634"/>
      <c r="C115" s="634">
        <v>2011</v>
      </c>
      <c r="D115" s="887" t="s">
        <v>477</v>
      </c>
      <c r="E115" s="876" t="s">
        <v>472</v>
      </c>
      <c r="F115" s="916" t="s">
        <v>26</v>
      </c>
      <c r="G115" s="916" t="s">
        <v>14</v>
      </c>
      <c r="H115" s="645" t="s">
        <v>362</v>
      </c>
      <c r="I115" s="874" t="s">
        <v>511</v>
      </c>
      <c r="J115" s="874" t="s">
        <v>207</v>
      </c>
      <c r="K115" s="894" t="s">
        <v>864</v>
      </c>
      <c r="L115" s="874">
        <v>0.025</v>
      </c>
      <c r="M115" s="894" t="s">
        <v>764</v>
      </c>
      <c r="N115" s="874"/>
      <c r="O115" s="911"/>
      <c r="P115" s="911"/>
      <c r="Q115" s="911"/>
      <c r="R115" s="911"/>
      <c r="S115" s="911"/>
      <c r="T115" s="912"/>
    </row>
    <row r="116" spans="1:20" ht="12.75">
      <c r="A116" s="274" t="s">
        <v>361</v>
      </c>
      <c r="B116" s="634"/>
      <c r="C116" s="634">
        <v>2011</v>
      </c>
      <c r="D116" s="887"/>
      <c r="E116" s="876"/>
      <c r="F116" s="916"/>
      <c r="G116" s="916"/>
      <c r="H116" s="645" t="s">
        <v>411</v>
      </c>
      <c r="I116" s="874"/>
      <c r="J116" s="874"/>
      <c r="K116" s="874"/>
      <c r="L116" s="874"/>
      <c r="M116" s="894"/>
      <c r="N116" s="874"/>
      <c r="O116" s="911"/>
      <c r="P116" s="911"/>
      <c r="Q116" s="911"/>
      <c r="R116" s="911"/>
      <c r="S116" s="911"/>
      <c r="T116" s="912"/>
    </row>
    <row r="117" spans="1:20" ht="12.75">
      <c r="A117" s="274" t="s">
        <v>361</v>
      </c>
      <c r="B117" s="634"/>
      <c r="C117" s="634">
        <v>2011</v>
      </c>
      <c r="D117" s="633" t="s">
        <v>169</v>
      </c>
      <c r="E117" s="634" t="s">
        <v>472</v>
      </c>
      <c r="F117" s="645" t="s">
        <v>26</v>
      </c>
      <c r="G117" s="645" t="s">
        <v>14</v>
      </c>
      <c r="H117" s="645" t="s">
        <v>362</v>
      </c>
      <c r="I117" s="638" t="s">
        <v>515</v>
      </c>
      <c r="J117" s="322" t="s">
        <v>207</v>
      </c>
      <c r="K117" s="641" t="s">
        <v>860</v>
      </c>
      <c r="L117" s="638">
        <v>0.025</v>
      </c>
      <c r="M117" s="814" t="s">
        <v>733</v>
      </c>
      <c r="N117" s="638"/>
      <c r="O117" s="642"/>
      <c r="P117" s="642"/>
      <c r="Q117" s="642"/>
      <c r="R117" s="642"/>
      <c r="S117" s="642"/>
      <c r="T117" s="643"/>
    </row>
    <row r="118" spans="1:20" ht="12.75">
      <c r="A118" s="274" t="s">
        <v>361</v>
      </c>
      <c r="B118" s="634"/>
      <c r="C118" s="634">
        <v>2011</v>
      </c>
      <c r="D118" s="873" t="s">
        <v>478</v>
      </c>
      <c r="E118" s="876" t="s">
        <v>472</v>
      </c>
      <c r="F118" s="916" t="s">
        <v>26</v>
      </c>
      <c r="G118" s="916" t="s">
        <v>14</v>
      </c>
      <c r="H118" s="645" t="s">
        <v>362</v>
      </c>
      <c r="I118" s="874" t="s">
        <v>498</v>
      </c>
      <c r="J118" s="874" t="s">
        <v>207</v>
      </c>
      <c r="K118" s="874" t="s">
        <v>860</v>
      </c>
      <c r="L118" s="874">
        <v>0.025</v>
      </c>
      <c r="M118" s="894" t="s">
        <v>879</v>
      </c>
      <c r="N118" s="874"/>
      <c r="O118" s="911"/>
      <c r="P118" s="911"/>
      <c r="Q118" s="911"/>
      <c r="R118" s="911"/>
      <c r="S118" s="911"/>
      <c r="T118" s="912"/>
    </row>
    <row r="119" spans="1:20" ht="12.75">
      <c r="A119" s="274" t="s">
        <v>361</v>
      </c>
      <c r="B119" s="634"/>
      <c r="C119" s="634">
        <v>2011</v>
      </c>
      <c r="D119" s="873"/>
      <c r="E119" s="876"/>
      <c r="F119" s="916"/>
      <c r="G119" s="916"/>
      <c r="H119" s="645" t="s">
        <v>411</v>
      </c>
      <c r="I119" s="874"/>
      <c r="J119" s="874"/>
      <c r="K119" s="874"/>
      <c r="L119" s="874"/>
      <c r="M119" s="894"/>
      <c r="N119" s="874"/>
      <c r="O119" s="911"/>
      <c r="P119" s="911"/>
      <c r="Q119" s="911"/>
      <c r="R119" s="911"/>
      <c r="S119" s="911"/>
      <c r="T119" s="912"/>
    </row>
    <row r="120" spans="1:20" ht="12.75">
      <c r="A120" s="274" t="s">
        <v>361</v>
      </c>
      <c r="B120" s="634"/>
      <c r="C120" s="634">
        <v>2011</v>
      </c>
      <c r="D120" s="639" t="s">
        <v>479</v>
      </c>
      <c r="E120" s="634" t="s">
        <v>476</v>
      </c>
      <c r="F120" s="644" t="s">
        <v>28</v>
      </c>
      <c r="G120" s="645" t="s">
        <v>14</v>
      </c>
      <c r="H120" s="644" t="s">
        <v>417</v>
      </c>
      <c r="I120" s="638" t="s">
        <v>532</v>
      </c>
      <c r="J120" s="322" t="s">
        <v>207</v>
      </c>
      <c r="K120" s="735" t="s">
        <v>860</v>
      </c>
      <c r="L120" s="641">
        <v>0.025</v>
      </c>
      <c r="M120" s="814" t="s">
        <v>733</v>
      </c>
      <c r="N120" s="641"/>
      <c r="O120" s="650"/>
      <c r="P120" s="650"/>
      <c r="Q120" s="650"/>
      <c r="R120" s="650"/>
      <c r="S120" s="650"/>
      <c r="T120" s="651"/>
    </row>
    <row r="121" spans="1:20" ht="12.75">
      <c r="A121" s="274" t="s">
        <v>361</v>
      </c>
      <c r="B121" s="634"/>
      <c r="C121" s="634">
        <v>2011</v>
      </c>
      <c r="D121" s="639" t="s">
        <v>479</v>
      </c>
      <c r="E121" s="638" t="s">
        <v>476</v>
      </c>
      <c r="F121" s="644" t="s">
        <v>28</v>
      </c>
      <c r="G121" s="645" t="s">
        <v>14</v>
      </c>
      <c r="H121" s="644" t="s">
        <v>447</v>
      </c>
      <c r="I121" s="638" t="s">
        <v>192</v>
      </c>
      <c r="J121" s="322" t="s">
        <v>207</v>
      </c>
      <c r="K121" s="641" t="s">
        <v>860</v>
      </c>
      <c r="L121" s="641">
        <v>0.025</v>
      </c>
      <c r="M121" s="814" t="s">
        <v>883</v>
      </c>
      <c r="N121" s="641"/>
      <c r="O121" s="650"/>
      <c r="P121" s="650"/>
      <c r="Q121" s="650"/>
      <c r="R121" s="650"/>
      <c r="S121" s="650"/>
      <c r="T121" s="651"/>
    </row>
    <row r="122" spans="1:20" ht="14.25">
      <c r="A122" s="274" t="s">
        <v>361</v>
      </c>
      <c r="B122" s="634"/>
      <c r="C122" s="634">
        <v>2011</v>
      </c>
      <c r="D122" s="639" t="s">
        <v>473</v>
      </c>
      <c r="E122" s="634" t="s">
        <v>472</v>
      </c>
      <c r="F122" s="644" t="s">
        <v>28</v>
      </c>
      <c r="G122" s="645" t="s">
        <v>14</v>
      </c>
      <c r="H122" s="644" t="s">
        <v>414</v>
      </c>
      <c r="I122" s="638" t="s">
        <v>781</v>
      </c>
      <c r="J122" s="322" t="s">
        <v>207</v>
      </c>
      <c r="K122" s="641" t="s">
        <v>860</v>
      </c>
      <c r="L122" s="638">
        <v>0.025</v>
      </c>
      <c r="M122" s="814" t="s">
        <v>1020</v>
      </c>
      <c r="N122" s="638"/>
      <c r="O122" s="642"/>
      <c r="P122" s="642"/>
      <c r="Q122" s="642"/>
      <c r="R122" s="642"/>
      <c r="S122" s="642"/>
      <c r="T122" s="643"/>
    </row>
    <row r="123" spans="1:20" ht="12.75">
      <c r="A123" s="274" t="s">
        <v>361</v>
      </c>
      <c r="B123" s="634"/>
      <c r="C123" s="634">
        <v>2011</v>
      </c>
      <c r="D123" s="873" t="s">
        <v>473</v>
      </c>
      <c r="E123" s="876" t="s">
        <v>472</v>
      </c>
      <c r="F123" s="915" t="s">
        <v>28</v>
      </c>
      <c r="G123" s="916" t="s">
        <v>14</v>
      </c>
      <c r="H123" s="644" t="s">
        <v>417</v>
      </c>
      <c r="I123" s="874" t="s">
        <v>782</v>
      </c>
      <c r="J123" s="874" t="s">
        <v>207</v>
      </c>
      <c r="K123" s="874" t="s">
        <v>860</v>
      </c>
      <c r="L123" s="874">
        <v>0.025</v>
      </c>
      <c r="M123" s="894" t="s">
        <v>880</v>
      </c>
      <c r="N123" s="874"/>
      <c r="O123" s="911"/>
      <c r="P123" s="911"/>
      <c r="Q123" s="911"/>
      <c r="R123" s="911"/>
      <c r="S123" s="911"/>
      <c r="T123" s="912"/>
    </row>
    <row r="124" spans="1:20" ht="12.75">
      <c r="A124" s="274" t="s">
        <v>361</v>
      </c>
      <c r="B124" s="634"/>
      <c r="C124" s="634">
        <v>2011</v>
      </c>
      <c r="D124" s="873"/>
      <c r="E124" s="876"/>
      <c r="F124" s="915"/>
      <c r="G124" s="916"/>
      <c r="H124" s="644" t="s">
        <v>440</v>
      </c>
      <c r="I124" s="874"/>
      <c r="J124" s="874"/>
      <c r="K124" s="874"/>
      <c r="L124" s="874"/>
      <c r="M124" s="894"/>
      <c r="N124" s="874"/>
      <c r="O124" s="911"/>
      <c r="P124" s="911"/>
      <c r="Q124" s="911"/>
      <c r="R124" s="911"/>
      <c r="S124" s="911"/>
      <c r="T124" s="912"/>
    </row>
    <row r="125" spans="1:20" ht="14.25">
      <c r="A125" s="274" t="s">
        <v>361</v>
      </c>
      <c r="B125" s="634"/>
      <c r="C125" s="634">
        <v>2011</v>
      </c>
      <c r="D125" s="639" t="s">
        <v>473</v>
      </c>
      <c r="E125" s="638" t="s">
        <v>472</v>
      </c>
      <c r="F125" s="644" t="s">
        <v>28</v>
      </c>
      <c r="G125" s="645" t="s">
        <v>14</v>
      </c>
      <c r="H125" s="644" t="s">
        <v>447</v>
      </c>
      <c r="I125" s="638" t="s">
        <v>849</v>
      </c>
      <c r="J125" s="322" t="s">
        <v>207</v>
      </c>
      <c r="K125" s="641" t="s">
        <v>860</v>
      </c>
      <c r="L125" s="641">
        <v>0.025</v>
      </c>
      <c r="M125" s="814" t="s">
        <v>883</v>
      </c>
      <c r="N125" s="641"/>
      <c r="O125" s="650"/>
      <c r="P125" s="650"/>
      <c r="Q125" s="650"/>
      <c r="R125" s="650"/>
      <c r="S125" s="650"/>
      <c r="T125" s="651"/>
    </row>
    <row r="126" spans="1:20" ht="14.25">
      <c r="A126" s="274" t="s">
        <v>361</v>
      </c>
      <c r="B126" s="634"/>
      <c r="C126" s="634">
        <v>2011</v>
      </c>
      <c r="D126" s="639" t="s">
        <v>474</v>
      </c>
      <c r="E126" s="634" t="s">
        <v>472</v>
      </c>
      <c r="F126" s="644" t="s">
        <v>28</v>
      </c>
      <c r="G126" s="645" t="s">
        <v>14</v>
      </c>
      <c r="H126" s="644" t="s">
        <v>417</v>
      </c>
      <c r="I126" s="638" t="s">
        <v>784</v>
      </c>
      <c r="J126" s="322" t="s">
        <v>207</v>
      </c>
      <c r="K126" s="641" t="s">
        <v>860</v>
      </c>
      <c r="L126" s="638">
        <v>0.025</v>
      </c>
      <c r="M126" s="814" t="s">
        <v>733</v>
      </c>
      <c r="N126" s="638"/>
      <c r="O126" s="642"/>
      <c r="P126" s="642"/>
      <c r="Q126" s="642"/>
      <c r="R126" s="642"/>
      <c r="S126" s="642"/>
      <c r="T126" s="643"/>
    </row>
    <row r="127" spans="1:20" ht="14.25">
      <c r="A127" s="274" t="s">
        <v>361</v>
      </c>
      <c r="B127" s="634"/>
      <c r="C127" s="634">
        <v>2011</v>
      </c>
      <c r="D127" s="639" t="s">
        <v>474</v>
      </c>
      <c r="E127" s="638" t="s">
        <v>472</v>
      </c>
      <c r="F127" s="644" t="s">
        <v>28</v>
      </c>
      <c r="G127" s="645" t="s">
        <v>14</v>
      </c>
      <c r="H127" s="644" t="s">
        <v>440</v>
      </c>
      <c r="I127" s="638" t="s">
        <v>785</v>
      </c>
      <c r="J127" s="322" t="s">
        <v>207</v>
      </c>
      <c r="K127" s="641" t="s">
        <v>860</v>
      </c>
      <c r="L127" s="638">
        <v>0.025</v>
      </c>
      <c r="M127" s="814" t="s">
        <v>876</v>
      </c>
      <c r="N127" s="638"/>
      <c r="O127" s="642"/>
      <c r="P127" s="642"/>
      <c r="Q127" s="642"/>
      <c r="R127" s="642"/>
      <c r="S127" s="642"/>
      <c r="T127" s="643"/>
    </row>
    <row r="128" spans="1:20" ht="14.25">
      <c r="A128" s="274" t="s">
        <v>361</v>
      </c>
      <c r="B128" s="634"/>
      <c r="C128" s="634">
        <v>2011</v>
      </c>
      <c r="D128" s="639" t="s">
        <v>474</v>
      </c>
      <c r="E128" s="638" t="s">
        <v>472</v>
      </c>
      <c r="F128" s="644" t="s">
        <v>28</v>
      </c>
      <c r="G128" s="645" t="s">
        <v>14</v>
      </c>
      <c r="H128" s="644" t="s">
        <v>447</v>
      </c>
      <c r="I128" s="638" t="s">
        <v>783</v>
      </c>
      <c r="J128" s="322" t="s">
        <v>207</v>
      </c>
      <c r="K128" s="641" t="s">
        <v>860</v>
      </c>
      <c r="L128" s="638">
        <v>0.025</v>
      </c>
      <c r="M128" s="814" t="s">
        <v>887</v>
      </c>
      <c r="N128" s="638"/>
      <c r="O128" s="642"/>
      <c r="P128" s="642"/>
      <c r="Q128" s="642"/>
      <c r="R128" s="642"/>
      <c r="S128" s="642"/>
      <c r="T128" s="643"/>
    </row>
    <row r="129" spans="1:20" ht="12.75">
      <c r="A129" s="274" t="s">
        <v>361</v>
      </c>
      <c r="B129" s="634"/>
      <c r="C129" s="634">
        <v>2011</v>
      </c>
      <c r="D129" s="639" t="s">
        <v>482</v>
      </c>
      <c r="E129" s="638" t="s">
        <v>472</v>
      </c>
      <c r="F129" s="644" t="s">
        <v>28</v>
      </c>
      <c r="G129" s="645" t="s">
        <v>14</v>
      </c>
      <c r="H129" s="644" t="s">
        <v>447</v>
      </c>
      <c r="I129" s="638" t="s">
        <v>833</v>
      </c>
      <c r="J129" s="322" t="s">
        <v>207</v>
      </c>
      <c r="K129" s="641" t="s">
        <v>594</v>
      </c>
      <c r="L129" s="641">
        <v>0.025</v>
      </c>
      <c r="M129" s="814" t="s">
        <v>764</v>
      </c>
      <c r="N129" s="641"/>
      <c r="O129" s="650"/>
      <c r="P129" s="650"/>
      <c r="Q129" s="650"/>
      <c r="R129" s="650"/>
      <c r="S129" s="650"/>
      <c r="T129" s="651"/>
    </row>
    <row r="130" spans="1:20" s="167" customFormat="1" ht="12.75">
      <c r="A130" s="325" t="s">
        <v>361</v>
      </c>
      <c r="B130" s="206"/>
      <c r="C130" s="206">
        <v>2011</v>
      </c>
      <c r="D130" s="755" t="s">
        <v>461</v>
      </c>
      <c r="E130" s="209" t="s">
        <v>476</v>
      </c>
      <c r="F130" s="756" t="s">
        <v>28</v>
      </c>
      <c r="G130" s="757" t="s">
        <v>14</v>
      </c>
      <c r="H130" s="756" t="s">
        <v>447</v>
      </c>
      <c r="I130" s="209" t="s">
        <v>192</v>
      </c>
      <c r="J130" s="322" t="s">
        <v>207</v>
      </c>
      <c r="K130" s="256" t="s">
        <v>860</v>
      </c>
      <c r="L130" s="209">
        <v>0.025</v>
      </c>
      <c r="M130" s="814" t="s">
        <v>733</v>
      </c>
      <c r="N130" s="209"/>
      <c r="O130" s="209"/>
      <c r="P130" s="209"/>
      <c r="Q130" s="209"/>
      <c r="R130" s="209"/>
      <c r="S130" s="209"/>
      <c r="T130" s="266"/>
    </row>
    <row r="131" spans="1:20" ht="12.75">
      <c r="A131" s="274" t="s">
        <v>361</v>
      </c>
      <c r="B131" s="634"/>
      <c r="C131" s="634">
        <v>2011</v>
      </c>
      <c r="D131" s="873" t="s">
        <v>483</v>
      </c>
      <c r="E131" s="876" t="s">
        <v>472</v>
      </c>
      <c r="F131" s="915" t="s">
        <v>28</v>
      </c>
      <c r="G131" s="916" t="s">
        <v>14</v>
      </c>
      <c r="H131" s="644" t="s">
        <v>417</v>
      </c>
      <c r="I131" s="919" t="s">
        <v>782</v>
      </c>
      <c r="J131" s="919" t="s">
        <v>207</v>
      </c>
      <c r="K131" s="925" t="s">
        <v>860</v>
      </c>
      <c r="L131" s="925">
        <v>0.025</v>
      </c>
      <c r="M131" s="894" t="s">
        <v>733</v>
      </c>
      <c r="N131" s="925"/>
      <c r="O131" s="913"/>
      <c r="P131" s="913"/>
      <c r="Q131" s="913"/>
      <c r="R131" s="913"/>
      <c r="S131" s="913"/>
      <c r="T131" s="914"/>
    </row>
    <row r="132" spans="1:20" ht="12.75">
      <c r="A132" s="274" t="s">
        <v>361</v>
      </c>
      <c r="B132" s="634"/>
      <c r="C132" s="634">
        <v>2011</v>
      </c>
      <c r="D132" s="873"/>
      <c r="E132" s="876"/>
      <c r="F132" s="915"/>
      <c r="G132" s="916"/>
      <c r="H132" s="644" t="s">
        <v>440</v>
      </c>
      <c r="I132" s="919"/>
      <c r="J132" s="919"/>
      <c r="K132" s="925"/>
      <c r="L132" s="925"/>
      <c r="M132" s="894"/>
      <c r="N132" s="925"/>
      <c r="O132" s="913"/>
      <c r="P132" s="913"/>
      <c r="Q132" s="913"/>
      <c r="R132" s="913"/>
      <c r="S132" s="913"/>
      <c r="T132" s="914"/>
    </row>
    <row r="133" spans="1:20" ht="12.75">
      <c r="A133" s="325" t="s">
        <v>361</v>
      </c>
      <c r="B133" s="206"/>
      <c r="C133" s="206">
        <v>2011</v>
      </c>
      <c r="D133" s="921" t="s">
        <v>456</v>
      </c>
      <c r="E133" s="924" t="s">
        <v>476</v>
      </c>
      <c r="F133" s="922" t="s">
        <v>28</v>
      </c>
      <c r="G133" s="923" t="s">
        <v>14</v>
      </c>
      <c r="H133" s="756" t="s">
        <v>447</v>
      </c>
      <c r="I133" s="925" t="s">
        <v>192</v>
      </c>
      <c r="J133" s="919" t="s">
        <v>207</v>
      </c>
      <c r="K133" s="919" t="s">
        <v>860</v>
      </c>
      <c r="L133" s="919">
        <v>0.025</v>
      </c>
      <c r="M133" s="894" t="s">
        <v>879</v>
      </c>
      <c r="N133" s="874"/>
      <c r="O133" s="911"/>
      <c r="P133" s="911"/>
      <c r="Q133" s="911"/>
      <c r="R133" s="911"/>
      <c r="S133" s="911"/>
      <c r="T133" s="912"/>
    </row>
    <row r="134" spans="1:20" ht="12.75">
      <c r="A134" s="274" t="s">
        <v>361</v>
      </c>
      <c r="B134" s="634"/>
      <c r="C134" s="634">
        <v>2011</v>
      </c>
      <c r="D134" s="873"/>
      <c r="E134" s="876"/>
      <c r="F134" s="915"/>
      <c r="G134" s="916"/>
      <c r="H134" s="644" t="s">
        <v>440</v>
      </c>
      <c r="I134" s="874"/>
      <c r="J134" s="874"/>
      <c r="K134" s="874"/>
      <c r="L134" s="874"/>
      <c r="M134" s="874"/>
      <c r="N134" s="874"/>
      <c r="O134" s="911"/>
      <c r="P134" s="911"/>
      <c r="Q134" s="911"/>
      <c r="R134" s="911"/>
      <c r="S134" s="911"/>
      <c r="T134" s="912"/>
    </row>
    <row r="135" spans="1:20" ht="12.75" customHeight="1">
      <c r="A135" s="325" t="s">
        <v>361</v>
      </c>
      <c r="B135" s="206"/>
      <c r="C135" s="206">
        <v>2011</v>
      </c>
      <c r="D135" s="921" t="s">
        <v>484</v>
      </c>
      <c r="E135" s="924" t="s">
        <v>472</v>
      </c>
      <c r="F135" s="922" t="s">
        <v>28</v>
      </c>
      <c r="G135" s="923" t="s">
        <v>14</v>
      </c>
      <c r="H135" s="756" t="s">
        <v>417</v>
      </c>
      <c r="I135" s="925" t="s">
        <v>787</v>
      </c>
      <c r="J135" s="919" t="s">
        <v>207</v>
      </c>
      <c r="K135" s="919"/>
      <c r="L135" s="919">
        <v>0.025</v>
      </c>
      <c r="M135" s="894" t="s">
        <v>764</v>
      </c>
      <c r="N135" s="874"/>
      <c r="O135" s="911"/>
      <c r="P135" s="911"/>
      <c r="Q135" s="911"/>
      <c r="R135" s="911"/>
      <c r="S135" s="911"/>
      <c r="T135" s="912"/>
    </row>
    <row r="136" spans="1:20" ht="12.75">
      <c r="A136" s="274" t="s">
        <v>361</v>
      </c>
      <c r="B136" s="634"/>
      <c r="C136" s="634">
        <v>2011</v>
      </c>
      <c r="D136" s="873"/>
      <c r="E136" s="876"/>
      <c r="F136" s="915"/>
      <c r="G136" s="916"/>
      <c r="H136" s="644" t="s">
        <v>440</v>
      </c>
      <c r="I136" s="874"/>
      <c r="J136" s="874"/>
      <c r="K136" s="874"/>
      <c r="L136" s="874"/>
      <c r="M136" s="874"/>
      <c r="N136" s="874"/>
      <c r="O136" s="911"/>
      <c r="P136" s="911"/>
      <c r="Q136" s="911"/>
      <c r="R136" s="911"/>
      <c r="S136" s="911"/>
      <c r="T136" s="912"/>
    </row>
    <row r="137" spans="1:20" ht="12.75">
      <c r="A137" s="325" t="s">
        <v>361</v>
      </c>
      <c r="B137" s="206"/>
      <c r="C137" s="206">
        <v>2011</v>
      </c>
      <c r="D137" s="755" t="s">
        <v>484</v>
      </c>
      <c r="E137" s="318" t="s">
        <v>472</v>
      </c>
      <c r="F137" s="756" t="s">
        <v>28</v>
      </c>
      <c r="G137" s="757" t="s">
        <v>14</v>
      </c>
      <c r="H137" s="756" t="s">
        <v>447</v>
      </c>
      <c r="I137" s="209" t="s">
        <v>850</v>
      </c>
      <c r="J137" s="322" t="s">
        <v>207</v>
      </c>
      <c r="K137" s="256" t="s">
        <v>860</v>
      </c>
      <c r="L137" s="209">
        <v>0.025</v>
      </c>
      <c r="M137" s="814" t="s">
        <v>527</v>
      </c>
      <c r="N137" s="638"/>
      <c r="O137" s="642"/>
      <c r="P137" s="642"/>
      <c r="Q137" s="642"/>
      <c r="R137" s="642"/>
      <c r="S137" s="642"/>
      <c r="T137" s="643"/>
    </row>
    <row r="138" spans="1:20" ht="12.75" customHeight="1">
      <c r="A138" s="274" t="s">
        <v>361</v>
      </c>
      <c r="B138" s="634"/>
      <c r="C138" s="634">
        <v>2011</v>
      </c>
      <c r="D138" s="728"/>
      <c r="E138" s="731"/>
      <c r="F138" s="738"/>
      <c r="G138" s="739"/>
      <c r="H138" s="644" t="s">
        <v>440</v>
      </c>
      <c r="I138" s="729"/>
      <c r="J138" s="729"/>
      <c r="K138" s="729"/>
      <c r="L138" s="729"/>
      <c r="M138" s="807"/>
      <c r="N138" s="729"/>
      <c r="O138" s="736"/>
      <c r="P138" s="736"/>
      <c r="Q138" s="736"/>
      <c r="R138" s="736"/>
      <c r="S138" s="736"/>
      <c r="T138" s="737"/>
    </row>
    <row r="139" spans="1:20" ht="12.75">
      <c r="A139" s="274" t="s">
        <v>361</v>
      </c>
      <c r="B139" s="634"/>
      <c r="C139" s="634">
        <v>2011</v>
      </c>
      <c r="D139" s="639" t="s">
        <v>457</v>
      </c>
      <c r="E139" s="634" t="s">
        <v>476</v>
      </c>
      <c r="F139" s="644" t="s">
        <v>28</v>
      </c>
      <c r="G139" s="645" t="s">
        <v>14</v>
      </c>
      <c r="H139" s="644" t="s">
        <v>447</v>
      </c>
      <c r="I139" s="735" t="s">
        <v>192</v>
      </c>
      <c r="J139" s="322" t="s">
        <v>207</v>
      </c>
      <c r="K139" s="641" t="s">
        <v>860</v>
      </c>
      <c r="L139" s="638">
        <v>0.025</v>
      </c>
      <c r="M139" s="814" t="s">
        <v>764</v>
      </c>
      <c r="N139" s="638"/>
      <c r="O139" s="642"/>
      <c r="P139" s="642"/>
      <c r="Q139" s="642"/>
      <c r="R139" s="642"/>
      <c r="S139" s="642"/>
      <c r="T139" s="643"/>
    </row>
    <row r="140" spans="1:20" ht="12.75">
      <c r="A140" s="274" t="s">
        <v>361</v>
      </c>
      <c r="B140" s="634"/>
      <c r="C140" s="634">
        <v>2011</v>
      </c>
      <c r="D140" s="639" t="s">
        <v>486</v>
      </c>
      <c r="E140" s="874" t="s">
        <v>476</v>
      </c>
      <c r="F140" s="915" t="s">
        <v>28</v>
      </c>
      <c r="G140" s="916" t="s">
        <v>14</v>
      </c>
      <c r="H140" s="915" t="s">
        <v>447</v>
      </c>
      <c r="I140" s="874" t="s">
        <v>192</v>
      </c>
      <c r="J140" s="874" t="s">
        <v>207</v>
      </c>
      <c r="K140" s="874" t="s">
        <v>860</v>
      </c>
      <c r="L140" s="874">
        <v>0.025</v>
      </c>
      <c r="M140" s="894" t="s">
        <v>1029</v>
      </c>
      <c r="N140" s="874"/>
      <c r="O140" s="911"/>
      <c r="P140" s="911"/>
      <c r="Q140" s="911"/>
      <c r="R140" s="911"/>
      <c r="S140" s="911"/>
      <c r="T140" s="912"/>
    </row>
    <row r="141" spans="1:20" ht="12.75">
      <c r="A141" s="274" t="s">
        <v>361</v>
      </c>
      <c r="B141" s="634"/>
      <c r="C141" s="634">
        <v>2011</v>
      </c>
      <c r="D141" s="639" t="s">
        <v>487</v>
      </c>
      <c r="E141" s="876"/>
      <c r="F141" s="915"/>
      <c r="G141" s="916"/>
      <c r="H141" s="915"/>
      <c r="I141" s="874"/>
      <c r="J141" s="874"/>
      <c r="K141" s="874"/>
      <c r="L141" s="874"/>
      <c r="M141" s="874"/>
      <c r="N141" s="874"/>
      <c r="O141" s="911"/>
      <c r="P141" s="911"/>
      <c r="Q141" s="911"/>
      <c r="R141" s="911"/>
      <c r="S141" s="911"/>
      <c r="T141" s="912"/>
    </row>
    <row r="142" spans="1:20" ht="12.75">
      <c r="A142" s="274" t="s">
        <v>361</v>
      </c>
      <c r="B142" s="634"/>
      <c r="C142" s="634">
        <v>2011</v>
      </c>
      <c r="D142" s="639" t="s">
        <v>475</v>
      </c>
      <c r="E142" s="634" t="s">
        <v>472</v>
      </c>
      <c r="F142" s="644" t="s">
        <v>28</v>
      </c>
      <c r="G142" s="645" t="s">
        <v>14</v>
      </c>
      <c r="H142" s="644" t="s">
        <v>417</v>
      </c>
      <c r="I142" s="638" t="s">
        <v>532</v>
      </c>
      <c r="J142" s="322" t="s">
        <v>207</v>
      </c>
      <c r="K142" s="641" t="s">
        <v>860</v>
      </c>
      <c r="L142" s="638">
        <v>0.025</v>
      </c>
      <c r="M142" s="814" t="s">
        <v>1029</v>
      </c>
      <c r="N142" s="638"/>
      <c r="O142" s="642"/>
      <c r="P142" s="642"/>
      <c r="Q142" s="642"/>
      <c r="R142" s="642"/>
      <c r="S142" s="642"/>
      <c r="T142" s="643"/>
    </row>
    <row r="143" spans="1:20" ht="12.75">
      <c r="A143" s="274" t="s">
        <v>361</v>
      </c>
      <c r="B143" s="634"/>
      <c r="C143" s="634">
        <v>2011</v>
      </c>
      <c r="D143" s="639" t="s">
        <v>475</v>
      </c>
      <c r="E143" s="638" t="s">
        <v>472</v>
      </c>
      <c r="F143" s="644" t="s">
        <v>28</v>
      </c>
      <c r="G143" s="645" t="s">
        <v>14</v>
      </c>
      <c r="H143" s="644" t="s">
        <v>440</v>
      </c>
      <c r="I143" s="638" t="s">
        <v>532</v>
      </c>
      <c r="J143" s="322" t="s">
        <v>207</v>
      </c>
      <c r="K143" s="641" t="s">
        <v>860</v>
      </c>
      <c r="L143" s="638">
        <v>0.025</v>
      </c>
      <c r="M143" s="814" t="s">
        <v>1029</v>
      </c>
      <c r="N143" s="638"/>
      <c r="O143" s="642"/>
      <c r="P143" s="642"/>
      <c r="Q143" s="642"/>
      <c r="R143" s="642"/>
      <c r="S143" s="642"/>
      <c r="T143" s="643"/>
    </row>
    <row r="144" spans="1:20" ht="12.75">
      <c r="A144" s="274" t="s">
        <v>361</v>
      </c>
      <c r="B144" s="634"/>
      <c r="C144" s="634">
        <v>2011</v>
      </c>
      <c r="D144" s="639" t="s">
        <v>475</v>
      </c>
      <c r="E144" s="634" t="s">
        <v>472</v>
      </c>
      <c r="F144" s="644" t="s">
        <v>28</v>
      </c>
      <c r="G144" s="645" t="s">
        <v>14</v>
      </c>
      <c r="H144" s="644" t="s">
        <v>447</v>
      </c>
      <c r="I144" s="638" t="s">
        <v>192</v>
      </c>
      <c r="J144" s="322" t="s">
        <v>207</v>
      </c>
      <c r="K144" s="641" t="s">
        <v>860</v>
      </c>
      <c r="L144" s="638">
        <v>0.025</v>
      </c>
      <c r="M144" s="814" t="s">
        <v>877</v>
      </c>
      <c r="N144" s="638"/>
      <c r="O144" s="642"/>
      <c r="P144" s="642"/>
      <c r="Q144" s="642"/>
      <c r="R144" s="642"/>
      <c r="S144" s="642"/>
      <c r="T144" s="643"/>
    </row>
    <row r="145" spans="1:20" ht="12.75">
      <c r="A145" s="325" t="s">
        <v>361</v>
      </c>
      <c r="B145" s="206"/>
      <c r="C145" s="206">
        <v>2011</v>
      </c>
      <c r="D145" s="921" t="s">
        <v>490</v>
      </c>
      <c r="E145" s="919" t="s">
        <v>472</v>
      </c>
      <c r="F145" s="922" t="s">
        <v>28</v>
      </c>
      <c r="G145" s="923" t="s">
        <v>14</v>
      </c>
      <c r="H145" s="756" t="s">
        <v>417</v>
      </c>
      <c r="I145" s="919" t="s">
        <v>538</v>
      </c>
      <c r="J145" s="919" t="s">
        <v>207</v>
      </c>
      <c r="K145" s="919"/>
      <c r="L145" s="919">
        <v>0.025</v>
      </c>
      <c r="M145" s="894" t="s">
        <v>764</v>
      </c>
      <c r="N145" s="874"/>
      <c r="O145" s="911"/>
      <c r="P145" s="911"/>
      <c r="Q145" s="911"/>
      <c r="R145" s="911"/>
      <c r="S145" s="911"/>
      <c r="T145" s="912"/>
    </row>
    <row r="146" spans="1:20" ht="12.75">
      <c r="A146" s="274" t="s">
        <v>361</v>
      </c>
      <c r="B146" s="634"/>
      <c r="C146" s="634">
        <v>2011</v>
      </c>
      <c r="D146" s="873"/>
      <c r="E146" s="874"/>
      <c r="F146" s="915"/>
      <c r="G146" s="916"/>
      <c r="H146" s="644" t="s">
        <v>447</v>
      </c>
      <c r="I146" s="874"/>
      <c r="J146" s="874"/>
      <c r="K146" s="874"/>
      <c r="L146" s="874"/>
      <c r="M146" s="874"/>
      <c r="N146" s="874"/>
      <c r="O146" s="911"/>
      <c r="P146" s="911"/>
      <c r="Q146" s="911"/>
      <c r="R146" s="911"/>
      <c r="S146" s="911"/>
      <c r="T146" s="912"/>
    </row>
    <row r="147" spans="1:20" s="167" customFormat="1" ht="12.75">
      <c r="A147" s="325" t="s">
        <v>361</v>
      </c>
      <c r="B147" s="206"/>
      <c r="C147" s="206">
        <v>2011</v>
      </c>
      <c r="D147" s="755" t="s">
        <v>462</v>
      </c>
      <c r="E147" s="206" t="s">
        <v>476</v>
      </c>
      <c r="F147" s="756" t="s">
        <v>28</v>
      </c>
      <c r="G147" s="757" t="s">
        <v>14</v>
      </c>
      <c r="H147" s="756" t="s">
        <v>447</v>
      </c>
      <c r="I147" s="209" t="s">
        <v>102</v>
      </c>
      <c r="J147" s="322" t="s">
        <v>207</v>
      </c>
      <c r="K147" s="256" t="s">
        <v>860</v>
      </c>
      <c r="L147" s="209">
        <v>0.025</v>
      </c>
      <c r="M147" s="814" t="s">
        <v>527</v>
      </c>
      <c r="N147" s="209"/>
      <c r="O147" s="209"/>
      <c r="P147" s="209"/>
      <c r="Q147" s="209"/>
      <c r="R147" s="209"/>
      <c r="S147" s="209"/>
      <c r="T147" s="266"/>
    </row>
    <row r="148" spans="1:20" s="167" customFormat="1" ht="12.75">
      <c r="A148" s="325" t="s">
        <v>361</v>
      </c>
      <c r="B148" s="206"/>
      <c r="C148" s="206">
        <v>2011</v>
      </c>
      <c r="D148" s="755" t="s">
        <v>491</v>
      </c>
      <c r="E148" s="206" t="s">
        <v>472</v>
      </c>
      <c r="F148" s="756" t="s">
        <v>28</v>
      </c>
      <c r="G148" s="757" t="s">
        <v>14</v>
      </c>
      <c r="H148" s="756" t="s">
        <v>447</v>
      </c>
      <c r="I148" s="209" t="s">
        <v>540</v>
      </c>
      <c r="J148" s="322" t="s">
        <v>207</v>
      </c>
      <c r="K148" s="256" t="s">
        <v>860</v>
      </c>
      <c r="L148" s="209">
        <v>0.025</v>
      </c>
      <c r="M148" s="814" t="s">
        <v>527</v>
      </c>
      <c r="N148" s="209"/>
      <c r="O148" s="209"/>
      <c r="P148" s="209"/>
      <c r="Q148" s="209"/>
      <c r="R148" s="209"/>
      <c r="S148" s="209"/>
      <c r="T148" s="266"/>
    </row>
    <row r="149" spans="1:20" ht="12.75">
      <c r="A149" s="274" t="s">
        <v>361</v>
      </c>
      <c r="B149" s="634"/>
      <c r="C149" s="634">
        <v>2011</v>
      </c>
      <c r="D149" s="873" t="s">
        <v>492</v>
      </c>
      <c r="E149" s="876" t="s">
        <v>472</v>
      </c>
      <c r="F149" s="915" t="s">
        <v>28</v>
      </c>
      <c r="G149" s="916" t="s">
        <v>14</v>
      </c>
      <c r="H149" s="754" t="s">
        <v>1031</v>
      </c>
      <c r="I149" s="874" t="s">
        <v>782</v>
      </c>
      <c r="J149" s="874" t="s">
        <v>207</v>
      </c>
      <c r="K149" s="874" t="s">
        <v>860</v>
      </c>
      <c r="L149" s="874">
        <v>0.025</v>
      </c>
      <c r="M149" s="894" t="s">
        <v>877</v>
      </c>
      <c r="N149" s="874"/>
      <c r="O149" s="911"/>
      <c r="P149" s="911"/>
      <c r="Q149" s="911"/>
      <c r="R149" s="911"/>
      <c r="S149" s="911"/>
      <c r="T149" s="912"/>
    </row>
    <row r="150" spans="1:20" ht="12.75">
      <c r="A150" s="274" t="s">
        <v>361</v>
      </c>
      <c r="B150" s="634"/>
      <c r="C150" s="634">
        <v>2011</v>
      </c>
      <c r="D150" s="873"/>
      <c r="E150" s="876"/>
      <c r="F150" s="915"/>
      <c r="G150" s="916"/>
      <c r="H150" s="644" t="s">
        <v>440</v>
      </c>
      <c r="I150" s="874"/>
      <c r="J150" s="874"/>
      <c r="K150" s="874"/>
      <c r="L150" s="874"/>
      <c r="M150" s="874"/>
      <c r="N150" s="874"/>
      <c r="O150" s="911"/>
      <c r="P150" s="911"/>
      <c r="Q150" s="911"/>
      <c r="R150" s="911"/>
      <c r="S150" s="911"/>
      <c r="T150" s="912"/>
    </row>
    <row r="151" spans="1:20" ht="12.75">
      <c r="A151" s="274" t="s">
        <v>361</v>
      </c>
      <c r="B151" s="634"/>
      <c r="C151" s="634">
        <v>2011</v>
      </c>
      <c r="D151" s="873" t="s">
        <v>493</v>
      </c>
      <c r="E151" s="876" t="s">
        <v>472</v>
      </c>
      <c r="F151" s="915" t="s">
        <v>28</v>
      </c>
      <c r="G151" s="916" t="s">
        <v>14</v>
      </c>
      <c r="H151" s="754" t="s">
        <v>1031</v>
      </c>
      <c r="I151" s="874" t="s">
        <v>532</v>
      </c>
      <c r="J151" s="874" t="s">
        <v>207</v>
      </c>
      <c r="K151" s="874" t="s">
        <v>860</v>
      </c>
      <c r="L151" s="874">
        <v>0.025</v>
      </c>
      <c r="M151" s="894" t="s">
        <v>877</v>
      </c>
      <c r="N151" s="874"/>
      <c r="O151" s="911"/>
      <c r="P151" s="911"/>
      <c r="Q151" s="911"/>
      <c r="R151" s="911"/>
      <c r="S151" s="911"/>
      <c r="T151" s="912"/>
    </row>
    <row r="152" spans="1:20" ht="12.75">
      <c r="A152" s="274" t="s">
        <v>361</v>
      </c>
      <c r="B152" s="634"/>
      <c r="C152" s="634">
        <v>2011</v>
      </c>
      <c r="D152" s="873"/>
      <c r="E152" s="876"/>
      <c r="F152" s="915"/>
      <c r="G152" s="916"/>
      <c r="H152" s="644" t="s">
        <v>440</v>
      </c>
      <c r="I152" s="874"/>
      <c r="J152" s="874"/>
      <c r="K152" s="874"/>
      <c r="L152" s="874"/>
      <c r="M152" s="874"/>
      <c r="N152" s="874"/>
      <c r="O152" s="911"/>
      <c r="P152" s="911"/>
      <c r="Q152" s="911"/>
      <c r="R152" s="911"/>
      <c r="S152" s="911"/>
      <c r="T152" s="912"/>
    </row>
    <row r="153" spans="1:68" s="529" customFormat="1" ht="12.75">
      <c r="A153" s="274" t="s">
        <v>361</v>
      </c>
      <c r="B153" s="634"/>
      <c r="C153" s="634">
        <v>2011</v>
      </c>
      <c r="D153" s="639" t="s">
        <v>493</v>
      </c>
      <c r="E153" s="634" t="s">
        <v>472</v>
      </c>
      <c r="F153" s="644" t="s">
        <v>28</v>
      </c>
      <c r="G153" s="645" t="s">
        <v>14</v>
      </c>
      <c r="H153" s="644" t="s">
        <v>447</v>
      </c>
      <c r="I153" s="638" t="s">
        <v>192</v>
      </c>
      <c r="J153" s="322" t="s">
        <v>207</v>
      </c>
      <c r="K153" s="641" t="s">
        <v>860</v>
      </c>
      <c r="L153" s="638">
        <v>0.025</v>
      </c>
      <c r="M153" s="814" t="s">
        <v>876</v>
      </c>
      <c r="N153" s="638"/>
      <c r="O153" s="642"/>
      <c r="P153" s="642"/>
      <c r="Q153" s="642"/>
      <c r="R153" s="642"/>
      <c r="S153" s="642"/>
      <c r="T153" s="643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</row>
    <row r="154" spans="1:68" s="529" customFormat="1" ht="12.75">
      <c r="A154" s="274" t="s">
        <v>361</v>
      </c>
      <c r="B154" s="634"/>
      <c r="C154" s="634">
        <v>2011</v>
      </c>
      <c r="D154" s="639" t="s">
        <v>495</v>
      </c>
      <c r="E154" s="634" t="s">
        <v>476</v>
      </c>
      <c r="F154" s="644" t="s">
        <v>28</v>
      </c>
      <c r="G154" s="645" t="s">
        <v>14</v>
      </c>
      <c r="H154" s="644" t="s">
        <v>447</v>
      </c>
      <c r="I154" s="638" t="s">
        <v>536</v>
      </c>
      <c r="J154" s="322" t="s">
        <v>207</v>
      </c>
      <c r="K154" s="735" t="s">
        <v>860</v>
      </c>
      <c r="L154" s="638">
        <v>0.025</v>
      </c>
      <c r="M154" s="814" t="s">
        <v>875</v>
      </c>
      <c r="N154" s="638"/>
      <c r="O154" s="642"/>
      <c r="P154" s="642"/>
      <c r="Q154" s="642"/>
      <c r="R154" s="642"/>
      <c r="S154" s="642"/>
      <c r="T154" s="643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</row>
    <row r="155" spans="1:20" ht="12.75">
      <c r="A155" s="274" t="s">
        <v>361</v>
      </c>
      <c r="B155" s="634"/>
      <c r="C155" s="634">
        <v>2011</v>
      </c>
      <c r="D155" s="639" t="s">
        <v>485</v>
      </c>
      <c r="E155" s="634" t="s">
        <v>472</v>
      </c>
      <c r="F155" s="644" t="s">
        <v>30</v>
      </c>
      <c r="G155" s="645" t="s">
        <v>14</v>
      </c>
      <c r="H155" s="644" t="s">
        <v>496</v>
      </c>
      <c r="I155" s="358" t="s">
        <v>534</v>
      </c>
      <c r="J155" s="322" t="s">
        <v>207</v>
      </c>
      <c r="K155" s="690" t="s">
        <v>594</v>
      </c>
      <c r="L155" s="358">
        <v>0.025</v>
      </c>
      <c r="M155" s="690" t="s">
        <v>764</v>
      </c>
      <c r="N155" s="358"/>
      <c r="O155" s="691"/>
      <c r="P155" s="691"/>
      <c r="Q155" s="691"/>
      <c r="R155" s="691"/>
      <c r="S155" s="691"/>
      <c r="T155" s="692"/>
    </row>
    <row r="156" spans="1:68" s="116" customFormat="1" ht="12.75">
      <c r="A156" s="274" t="s">
        <v>361</v>
      </c>
      <c r="B156" s="634"/>
      <c r="C156" s="634">
        <v>2011</v>
      </c>
      <c r="D156" s="633" t="s">
        <v>471</v>
      </c>
      <c r="E156" s="634" t="s">
        <v>472</v>
      </c>
      <c r="F156" s="645" t="s">
        <v>26</v>
      </c>
      <c r="G156" s="645" t="s">
        <v>14</v>
      </c>
      <c r="H156" s="645" t="s">
        <v>362</v>
      </c>
      <c r="I156" s="638" t="s">
        <v>498</v>
      </c>
      <c r="J156" s="322" t="s">
        <v>206</v>
      </c>
      <c r="K156" s="641" t="s">
        <v>864</v>
      </c>
      <c r="L156" s="638">
        <v>0.025</v>
      </c>
      <c r="M156" s="814" t="s">
        <v>764</v>
      </c>
      <c r="N156" s="638"/>
      <c r="O156" s="642"/>
      <c r="P156" s="642"/>
      <c r="Q156" s="642">
        <f aca="true" t="shared" si="3" ref="Q156:R160">IF(ISBLANK(O156),"",O156/K156)</f>
      </c>
      <c r="R156" s="642">
        <f t="shared" si="3"/>
      </c>
      <c r="S156" s="642"/>
      <c r="T156" s="643"/>
      <c r="U156" s="664"/>
      <c r="V156" s="664"/>
      <c r="W156" s="664"/>
      <c r="X156" s="664"/>
      <c r="Y156" s="664"/>
      <c r="Z156" s="664"/>
      <c r="AA156" s="664"/>
      <c r="AB156" s="664"/>
      <c r="AC156" s="664"/>
      <c r="AD156" s="664"/>
      <c r="AE156" s="664"/>
      <c r="AF156" s="664"/>
      <c r="AG156" s="664"/>
      <c r="AH156" s="664"/>
      <c r="AI156" s="664"/>
      <c r="AJ156" s="664"/>
      <c r="AK156" s="664"/>
      <c r="AL156" s="664"/>
      <c r="AM156" s="664"/>
      <c r="AN156" s="664"/>
      <c r="AO156" s="664"/>
      <c r="AP156" s="664"/>
      <c r="AQ156" s="664"/>
      <c r="AR156" s="664"/>
      <c r="AS156" s="664"/>
      <c r="AT156" s="664"/>
      <c r="AU156" s="664"/>
      <c r="AV156" s="664"/>
      <c r="AW156" s="664"/>
      <c r="AX156" s="664"/>
      <c r="AY156" s="664"/>
      <c r="AZ156" s="664"/>
      <c r="BA156" s="664"/>
      <c r="BB156" s="664"/>
      <c r="BC156" s="664"/>
      <c r="BD156" s="664"/>
      <c r="BE156" s="664"/>
      <c r="BF156" s="664"/>
      <c r="BG156" s="664"/>
      <c r="BH156" s="664"/>
      <c r="BI156" s="664"/>
      <c r="BJ156" s="664"/>
      <c r="BK156" s="664"/>
      <c r="BL156" s="664"/>
      <c r="BM156" s="664"/>
      <c r="BN156" s="664"/>
      <c r="BO156" s="664"/>
      <c r="BP156" s="664"/>
    </row>
    <row r="157" spans="1:68" s="116" customFormat="1" ht="12.75">
      <c r="A157" s="274" t="s">
        <v>361</v>
      </c>
      <c r="B157" s="634"/>
      <c r="C157" s="634">
        <v>2011</v>
      </c>
      <c r="D157" s="633" t="s">
        <v>473</v>
      </c>
      <c r="E157" s="634" t="s">
        <v>472</v>
      </c>
      <c r="F157" s="645" t="s">
        <v>26</v>
      </c>
      <c r="G157" s="645" t="s">
        <v>14</v>
      </c>
      <c r="H157" s="745" t="s">
        <v>1028</v>
      </c>
      <c r="I157" s="735" t="s">
        <v>498</v>
      </c>
      <c r="J157" s="322" t="s">
        <v>206</v>
      </c>
      <c r="K157" s="641" t="s">
        <v>860</v>
      </c>
      <c r="L157" s="638">
        <v>0.025</v>
      </c>
      <c r="M157" s="814" t="s">
        <v>876</v>
      </c>
      <c r="N157" s="638"/>
      <c r="O157" s="642"/>
      <c r="P157" s="642"/>
      <c r="Q157" s="642">
        <f t="shared" si="3"/>
      </c>
      <c r="R157" s="642">
        <f t="shared" si="3"/>
      </c>
      <c r="S157" s="642"/>
      <c r="T157" s="643"/>
      <c r="U157" s="664"/>
      <c r="V157" s="664"/>
      <c r="W157" s="664"/>
      <c r="X157" s="664"/>
      <c r="Y157" s="664"/>
      <c r="Z157" s="664"/>
      <c r="AA157" s="664"/>
      <c r="AB157" s="664"/>
      <c r="AC157" s="664"/>
      <c r="AD157" s="664"/>
      <c r="AE157" s="664"/>
      <c r="AF157" s="664"/>
      <c r="AG157" s="664"/>
      <c r="AH157" s="664"/>
      <c r="AI157" s="664"/>
      <c r="AJ157" s="664"/>
      <c r="AK157" s="664"/>
      <c r="AL157" s="664"/>
      <c r="AM157" s="664"/>
      <c r="AN157" s="664"/>
      <c r="AO157" s="664"/>
      <c r="AP157" s="664"/>
      <c r="AQ157" s="664"/>
      <c r="AR157" s="664"/>
      <c r="AS157" s="664"/>
      <c r="AT157" s="664"/>
      <c r="AU157" s="664"/>
      <c r="AV157" s="664"/>
      <c r="AW157" s="664"/>
      <c r="AX157" s="664"/>
      <c r="AY157" s="664"/>
      <c r="AZ157" s="664"/>
      <c r="BA157" s="664"/>
      <c r="BB157" s="664"/>
      <c r="BC157" s="664"/>
      <c r="BD157" s="664"/>
      <c r="BE157" s="664"/>
      <c r="BF157" s="664"/>
      <c r="BG157" s="664"/>
      <c r="BH157" s="664"/>
      <c r="BI157" s="664"/>
      <c r="BJ157" s="664"/>
      <c r="BK157" s="664"/>
      <c r="BL157" s="664"/>
      <c r="BM157" s="664"/>
      <c r="BN157" s="664"/>
      <c r="BO157" s="664"/>
      <c r="BP157" s="664"/>
    </row>
    <row r="158" spans="1:68" s="116" customFormat="1" ht="12.75">
      <c r="A158" s="744" t="s">
        <v>361</v>
      </c>
      <c r="B158" s="731"/>
      <c r="C158" s="731">
        <v>2011</v>
      </c>
      <c r="D158" s="728" t="s">
        <v>460</v>
      </c>
      <c r="E158" s="732" t="s">
        <v>476</v>
      </c>
      <c r="F158" s="745" t="s">
        <v>26</v>
      </c>
      <c r="G158" s="745" t="s">
        <v>14</v>
      </c>
      <c r="H158" s="745" t="s">
        <v>1028</v>
      </c>
      <c r="I158" s="735" t="s">
        <v>498</v>
      </c>
      <c r="J158" s="322" t="s">
        <v>207</v>
      </c>
      <c r="K158" s="735" t="s">
        <v>860</v>
      </c>
      <c r="L158" s="729">
        <v>0.025</v>
      </c>
      <c r="M158" s="814" t="s">
        <v>887</v>
      </c>
      <c r="N158" s="729"/>
      <c r="O158" s="736"/>
      <c r="P158" s="736"/>
      <c r="Q158" s="736"/>
      <c r="R158" s="736"/>
      <c r="S158" s="736"/>
      <c r="T158" s="737"/>
      <c r="U158" s="664"/>
      <c r="V158" s="664"/>
      <c r="W158" s="664"/>
      <c r="X158" s="664"/>
      <c r="Y158" s="664"/>
      <c r="Z158" s="664"/>
      <c r="AA158" s="664"/>
      <c r="AB158" s="664"/>
      <c r="AC158" s="664"/>
      <c r="AD158" s="664"/>
      <c r="AE158" s="664"/>
      <c r="AF158" s="664"/>
      <c r="AG158" s="664"/>
      <c r="AH158" s="664"/>
      <c r="AI158" s="664"/>
      <c r="AJ158" s="664"/>
      <c r="AK158" s="664"/>
      <c r="AL158" s="664"/>
      <c r="AM158" s="664"/>
      <c r="AN158" s="664"/>
      <c r="AO158" s="664"/>
      <c r="AP158" s="664"/>
      <c r="AQ158" s="664"/>
      <c r="AR158" s="664"/>
      <c r="AS158" s="664"/>
      <c r="AT158" s="664"/>
      <c r="AU158" s="664"/>
      <c r="AV158" s="664"/>
      <c r="AW158" s="664"/>
      <c r="AX158" s="664"/>
      <c r="AY158" s="664"/>
      <c r="AZ158" s="664"/>
      <c r="BA158" s="664"/>
      <c r="BB158" s="664"/>
      <c r="BC158" s="664"/>
      <c r="BD158" s="664"/>
      <c r="BE158" s="664"/>
      <c r="BF158" s="664"/>
      <c r="BG158" s="664"/>
      <c r="BH158" s="664"/>
      <c r="BI158" s="664"/>
      <c r="BJ158" s="664"/>
      <c r="BK158" s="664"/>
      <c r="BL158" s="664"/>
      <c r="BM158" s="664"/>
      <c r="BN158" s="664"/>
      <c r="BO158" s="664"/>
      <c r="BP158" s="664"/>
    </row>
    <row r="159" spans="1:68" s="116" customFormat="1" ht="12.75">
      <c r="A159" s="274" t="s">
        <v>361</v>
      </c>
      <c r="B159" s="634"/>
      <c r="C159" s="634">
        <v>2011</v>
      </c>
      <c r="D159" s="633" t="s">
        <v>474</v>
      </c>
      <c r="E159" s="634" t="s">
        <v>472</v>
      </c>
      <c r="F159" s="645" t="s">
        <v>26</v>
      </c>
      <c r="G159" s="645" t="s">
        <v>14</v>
      </c>
      <c r="H159" s="645" t="s">
        <v>362</v>
      </c>
      <c r="I159" s="638" t="s">
        <v>507</v>
      </c>
      <c r="J159" s="322" t="s">
        <v>206</v>
      </c>
      <c r="K159" s="641" t="s">
        <v>860</v>
      </c>
      <c r="L159" s="641">
        <v>0.025</v>
      </c>
      <c r="M159" s="814" t="s">
        <v>877</v>
      </c>
      <c r="N159" s="641"/>
      <c r="O159" s="650"/>
      <c r="P159" s="650"/>
      <c r="Q159" s="650">
        <f t="shared" si="3"/>
      </c>
      <c r="R159" s="650">
        <f t="shared" si="3"/>
      </c>
      <c r="S159" s="650"/>
      <c r="T159" s="651"/>
      <c r="U159" s="664"/>
      <c r="V159" s="664"/>
      <c r="W159" s="664"/>
      <c r="X159" s="664"/>
      <c r="Y159" s="664"/>
      <c r="Z159" s="664"/>
      <c r="AA159" s="664"/>
      <c r="AB159" s="664"/>
      <c r="AC159" s="664"/>
      <c r="AD159" s="664"/>
      <c r="AE159" s="664"/>
      <c r="AF159" s="664"/>
      <c r="AG159" s="664"/>
      <c r="AH159" s="664"/>
      <c r="AI159" s="664"/>
      <c r="AJ159" s="664"/>
      <c r="AK159" s="664"/>
      <c r="AL159" s="664"/>
      <c r="AM159" s="664"/>
      <c r="AN159" s="664"/>
      <c r="AO159" s="664"/>
      <c r="AP159" s="664"/>
      <c r="AQ159" s="664"/>
      <c r="AR159" s="664"/>
      <c r="AS159" s="664"/>
      <c r="AT159" s="664"/>
      <c r="AU159" s="664"/>
      <c r="AV159" s="664"/>
      <c r="AW159" s="664"/>
      <c r="AX159" s="664"/>
      <c r="AY159" s="664"/>
      <c r="AZ159" s="664"/>
      <c r="BA159" s="664"/>
      <c r="BB159" s="664"/>
      <c r="BC159" s="664"/>
      <c r="BD159" s="664"/>
      <c r="BE159" s="664"/>
      <c r="BF159" s="664"/>
      <c r="BG159" s="664"/>
      <c r="BH159" s="664"/>
      <c r="BI159" s="664"/>
      <c r="BJ159" s="664"/>
      <c r="BK159" s="664"/>
      <c r="BL159" s="664"/>
      <c r="BM159" s="664"/>
      <c r="BN159" s="664"/>
      <c r="BO159" s="664"/>
      <c r="BP159" s="664"/>
    </row>
    <row r="160" spans="1:68" s="116" customFormat="1" ht="12.75">
      <c r="A160" s="274" t="s">
        <v>361</v>
      </c>
      <c r="B160" s="634"/>
      <c r="C160" s="634">
        <v>2011</v>
      </c>
      <c r="D160" s="633" t="s">
        <v>474</v>
      </c>
      <c r="E160" s="634" t="s">
        <v>472</v>
      </c>
      <c r="F160" s="645" t="s">
        <v>26</v>
      </c>
      <c r="G160" s="645" t="s">
        <v>14</v>
      </c>
      <c r="H160" s="645" t="s">
        <v>411</v>
      </c>
      <c r="I160" s="638" t="s">
        <v>508</v>
      </c>
      <c r="J160" s="322" t="s">
        <v>206</v>
      </c>
      <c r="K160" s="641" t="s">
        <v>860</v>
      </c>
      <c r="L160" s="641">
        <v>0.025</v>
      </c>
      <c r="M160" s="814" t="s">
        <v>876</v>
      </c>
      <c r="N160" s="641"/>
      <c r="O160" s="650"/>
      <c r="P160" s="650"/>
      <c r="Q160" s="650">
        <f t="shared" si="3"/>
      </c>
      <c r="R160" s="650">
        <f t="shared" si="3"/>
      </c>
      <c r="S160" s="650"/>
      <c r="T160" s="651"/>
      <c r="U160" s="664"/>
      <c r="V160" s="664"/>
      <c r="W160" s="664"/>
      <c r="X160" s="664"/>
      <c r="Y160" s="664"/>
      <c r="Z160" s="664"/>
      <c r="AA160" s="664"/>
      <c r="AB160" s="664"/>
      <c r="AC160" s="664"/>
      <c r="AD160" s="664"/>
      <c r="AE160" s="664"/>
      <c r="AF160" s="664"/>
      <c r="AG160" s="664"/>
      <c r="AH160" s="664"/>
      <c r="AI160" s="664"/>
      <c r="AJ160" s="664"/>
      <c r="AK160" s="664"/>
      <c r="AL160" s="664"/>
      <c r="AM160" s="664"/>
      <c r="AN160" s="664"/>
      <c r="AO160" s="664"/>
      <c r="AP160" s="664"/>
      <c r="AQ160" s="664"/>
      <c r="AR160" s="664"/>
      <c r="AS160" s="664"/>
      <c r="AT160" s="664"/>
      <c r="AU160" s="664"/>
      <c r="AV160" s="664"/>
      <c r="AW160" s="664"/>
      <c r="AX160" s="664"/>
      <c r="AY160" s="664"/>
      <c r="AZ160" s="664"/>
      <c r="BA160" s="664"/>
      <c r="BB160" s="664"/>
      <c r="BC160" s="664"/>
      <c r="BD160" s="664"/>
      <c r="BE160" s="664"/>
      <c r="BF160" s="664"/>
      <c r="BG160" s="664"/>
      <c r="BH160" s="664"/>
      <c r="BI160" s="664"/>
      <c r="BJ160" s="664"/>
      <c r="BK160" s="664"/>
      <c r="BL160" s="664"/>
      <c r="BM160" s="664"/>
      <c r="BN160" s="664"/>
      <c r="BO160" s="664"/>
      <c r="BP160" s="664"/>
    </row>
    <row r="161" spans="1:68" s="116" customFormat="1" ht="12.75">
      <c r="A161" s="274" t="s">
        <v>361</v>
      </c>
      <c r="B161" s="634"/>
      <c r="C161" s="634">
        <v>2011</v>
      </c>
      <c r="D161" s="887" t="s">
        <v>461</v>
      </c>
      <c r="E161" s="876" t="s">
        <v>476</v>
      </c>
      <c r="F161" s="916" t="s">
        <v>26</v>
      </c>
      <c r="G161" s="916" t="s">
        <v>14</v>
      </c>
      <c r="H161" s="645" t="s">
        <v>844</v>
      </c>
      <c r="I161" s="874" t="s">
        <v>498</v>
      </c>
      <c r="J161" s="874" t="s">
        <v>206</v>
      </c>
      <c r="K161" s="874" t="s">
        <v>860</v>
      </c>
      <c r="L161" s="874">
        <v>0.025</v>
      </c>
      <c r="M161" s="894" t="s">
        <v>1029</v>
      </c>
      <c r="N161" s="874"/>
      <c r="O161" s="911"/>
      <c r="P161" s="911"/>
      <c r="Q161" s="911"/>
      <c r="R161" s="911"/>
      <c r="S161" s="911"/>
      <c r="T161" s="912"/>
      <c r="U161" s="664"/>
      <c r="V161" s="664"/>
      <c r="W161" s="664"/>
      <c r="X161" s="664"/>
      <c r="Y161" s="664"/>
      <c r="Z161" s="664"/>
      <c r="AA161" s="664"/>
      <c r="AB161" s="664"/>
      <c r="AC161" s="664"/>
      <c r="AD161" s="664"/>
      <c r="AE161" s="664"/>
      <c r="AF161" s="664"/>
      <c r="AG161" s="664"/>
      <c r="AH161" s="664"/>
      <c r="AI161" s="664"/>
      <c r="AJ161" s="664"/>
      <c r="AK161" s="664"/>
      <c r="AL161" s="664"/>
      <c r="AM161" s="664"/>
      <c r="AN161" s="664"/>
      <c r="AO161" s="664"/>
      <c r="AP161" s="664"/>
      <c r="AQ161" s="664"/>
      <c r="AR161" s="664"/>
      <c r="AS161" s="664"/>
      <c r="AT161" s="664"/>
      <c r="AU161" s="664"/>
      <c r="AV161" s="664"/>
      <c r="AW161" s="664"/>
      <c r="AX161" s="664"/>
      <c r="AY161" s="664"/>
      <c r="AZ161" s="664"/>
      <c r="BA161" s="664"/>
      <c r="BB161" s="664"/>
      <c r="BC161" s="664"/>
      <c r="BD161" s="664"/>
      <c r="BE161" s="664"/>
      <c r="BF161" s="664"/>
      <c r="BG161" s="664"/>
      <c r="BH161" s="664"/>
      <c r="BI161" s="664"/>
      <c r="BJ161" s="664"/>
      <c r="BK161" s="664"/>
      <c r="BL161" s="664"/>
      <c r="BM161" s="664"/>
      <c r="BN161" s="664"/>
      <c r="BO161" s="664"/>
      <c r="BP161" s="664"/>
    </row>
    <row r="162" spans="1:68" s="116" customFormat="1" ht="12.75">
      <c r="A162" s="274" t="s">
        <v>361</v>
      </c>
      <c r="B162" s="634"/>
      <c r="C162" s="634">
        <v>2011</v>
      </c>
      <c r="D162" s="887"/>
      <c r="E162" s="876"/>
      <c r="F162" s="916"/>
      <c r="G162" s="916"/>
      <c r="H162" s="645" t="s">
        <v>847</v>
      </c>
      <c r="I162" s="874"/>
      <c r="J162" s="874"/>
      <c r="K162" s="874"/>
      <c r="L162" s="874"/>
      <c r="M162" s="894"/>
      <c r="N162" s="874"/>
      <c r="O162" s="911"/>
      <c r="P162" s="911"/>
      <c r="Q162" s="911"/>
      <c r="R162" s="911"/>
      <c r="S162" s="911"/>
      <c r="T162" s="912"/>
      <c r="U162" s="664"/>
      <c r="V162" s="664"/>
      <c r="W162" s="664"/>
      <c r="X162" s="664"/>
      <c r="Y162" s="664"/>
      <c r="Z162" s="664"/>
      <c r="AA162" s="664"/>
      <c r="AB162" s="664"/>
      <c r="AC162" s="664"/>
      <c r="AD162" s="664"/>
      <c r="AE162" s="664"/>
      <c r="AF162" s="664"/>
      <c r="AG162" s="664"/>
      <c r="AH162" s="664"/>
      <c r="AI162" s="664"/>
      <c r="AJ162" s="664"/>
      <c r="AK162" s="664"/>
      <c r="AL162" s="664"/>
      <c r="AM162" s="664"/>
      <c r="AN162" s="664"/>
      <c r="AO162" s="664"/>
      <c r="AP162" s="664"/>
      <c r="AQ162" s="664"/>
      <c r="AR162" s="664"/>
      <c r="AS162" s="664"/>
      <c r="AT162" s="664"/>
      <c r="AU162" s="664"/>
      <c r="AV162" s="664"/>
      <c r="AW162" s="664"/>
      <c r="AX162" s="664"/>
      <c r="AY162" s="664"/>
      <c r="AZ162" s="664"/>
      <c r="BA162" s="664"/>
      <c r="BB162" s="664"/>
      <c r="BC162" s="664"/>
      <c r="BD162" s="664"/>
      <c r="BE162" s="664"/>
      <c r="BF162" s="664"/>
      <c r="BG162" s="664"/>
      <c r="BH162" s="664"/>
      <c r="BI162" s="664"/>
      <c r="BJ162" s="664"/>
      <c r="BK162" s="664"/>
      <c r="BL162" s="664"/>
      <c r="BM162" s="664"/>
      <c r="BN162" s="664"/>
      <c r="BO162" s="664"/>
      <c r="BP162" s="664"/>
    </row>
    <row r="163" spans="1:20" ht="12.75">
      <c r="A163" s="274" t="s">
        <v>361</v>
      </c>
      <c r="B163" s="634"/>
      <c r="C163" s="634">
        <v>2011</v>
      </c>
      <c r="D163" s="887" t="s">
        <v>475</v>
      </c>
      <c r="E163" s="876" t="s">
        <v>476</v>
      </c>
      <c r="F163" s="916" t="s">
        <v>26</v>
      </c>
      <c r="G163" s="916" t="s">
        <v>14</v>
      </c>
      <c r="H163" s="645" t="s">
        <v>362</v>
      </c>
      <c r="I163" s="874" t="s">
        <v>498</v>
      </c>
      <c r="J163" s="874" t="s">
        <v>206</v>
      </c>
      <c r="K163" s="874" t="s">
        <v>860</v>
      </c>
      <c r="L163" s="874">
        <v>0.025</v>
      </c>
      <c r="M163" s="894" t="s">
        <v>879</v>
      </c>
      <c r="N163" s="874"/>
      <c r="O163" s="911"/>
      <c r="P163" s="911"/>
      <c r="Q163" s="911"/>
      <c r="R163" s="911"/>
      <c r="S163" s="911"/>
      <c r="T163" s="912"/>
    </row>
    <row r="164" spans="1:20" ht="12.75">
      <c r="A164" s="274" t="s">
        <v>361</v>
      </c>
      <c r="B164" s="634"/>
      <c r="C164" s="634">
        <v>2011</v>
      </c>
      <c r="D164" s="887"/>
      <c r="E164" s="876"/>
      <c r="F164" s="916"/>
      <c r="G164" s="916"/>
      <c r="H164" s="645" t="s">
        <v>411</v>
      </c>
      <c r="I164" s="874"/>
      <c r="J164" s="874"/>
      <c r="K164" s="874"/>
      <c r="L164" s="874"/>
      <c r="M164" s="894"/>
      <c r="N164" s="874"/>
      <c r="O164" s="911"/>
      <c r="P164" s="911"/>
      <c r="Q164" s="911"/>
      <c r="R164" s="911"/>
      <c r="S164" s="911"/>
      <c r="T164" s="912"/>
    </row>
    <row r="165" spans="1:20" ht="12.75">
      <c r="A165" s="274" t="s">
        <v>361</v>
      </c>
      <c r="B165" s="634"/>
      <c r="C165" s="634">
        <v>2011</v>
      </c>
      <c r="D165" s="887" t="s">
        <v>477</v>
      </c>
      <c r="E165" s="876" t="s">
        <v>472</v>
      </c>
      <c r="F165" s="916" t="s">
        <v>26</v>
      </c>
      <c r="G165" s="916" t="s">
        <v>14</v>
      </c>
      <c r="H165" s="645" t="s">
        <v>362</v>
      </c>
      <c r="I165" s="874" t="s">
        <v>511</v>
      </c>
      <c r="J165" s="874" t="s">
        <v>206</v>
      </c>
      <c r="K165" s="894" t="s">
        <v>864</v>
      </c>
      <c r="L165" s="874">
        <v>0.025</v>
      </c>
      <c r="M165" s="894" t="s">
        <v>764</v>
      </c>
      <c r="N165" s="874"/>
      <c r="O165" s="911"/>
      <c r="P165" s="911"/>
      <c r="Q165" s="911"/>
      <c r="R165" s="911"/>
      <c r="S165" s="911"/>
      <c r="T165" s="912"/>
    </row>
    <row r="166" spans="1:20" ht="12.75">
      <c r="A166" s="274" t="s">
        <v>361</v>
      </c>
      <c r="B166" s="634"/>
      <c r="C166" s="634">
        <v>2011</v>
      </c>
      <c r="D166" s="887"/>
      <c r="E166" s="876"/>
      <c r="F166" s="916"/>
      <c r="G166" s="916"/>
      <c r="H166" s="645" t="s">
        <v>411</v>
      </c>
      <c r="I166" s="874"/>
      <c r="J166" s="874"/>
      <c r="K166" s="874"/>
      <c r="L166" s="874"/>
      <c r="M166" s="894"/>
      <c r="N166" s="874"/>
      <c r="O166" s="911"/>
      <c r="P166" s="911"/>
      <c r="Q166" s="911"/>
      <c r="R166" s="911"/>
      <c r="S166" s="911"/>
      <c r="T166" s="912"/>
    </row>
    <row r="167" spans="1:20" ht="12.75">
      <c r="A167" s="274" t="s">
        <v>361</v>
      </c>
      <c r="B167" s="634"/>
      <c r="C167" s="634">
        <v>2011</v>
      </c>
      <c r="D167" s="633" t="s">
        <v>169</v>
      </c>
      <c r="E167" s="634" t="s">
        <v>472</v>
      </c>
      <c r="F167" s="645" t="s">
        <v>26</v>
      </c>
      <c r="G167" s="645" t="s">
        <v>14</v>
      </c>
      <c r="H167" s="645" t="s">
        <v>362</v>
      </c>
      <c r="I167" s="638" t="s">
        <v>515</v>
      </c>
      <c r="J167" s="322" t="s">
        <v>206</v>
      </c>
      <c r="K167" s="641" t="s">
        <v>860</v>
      </c>
      <c r="L167" s="638">
        <v>0.025</v>
      </c>
      <c r="M167" s="814" t="s">
        <v>733</v>
      </c>
      <c r="N167" s="638"/>
      <c r="O167" s="642"/>
      <c r="P167" s="642"/>
      <c r="Q167" s="642"/>
      <c r="R167" s="642"/>
      <c r="S167" s="642"/>
      <c r="T167" s="643"/>
    </row>
    <row r="168" spans="1:20" ht="12.75">
      <c r="A168" s="274" t="s">
        <v>361</v>
      </c>
      <c r="B168" s="634"/>
      <c r="C168" s="634">
        <v>2011</v>
      </c>
      <c r="D168" s="873" t="s">
        <v>478</v>
      </c>
      <c r="E168" s="876" t="s">
        <v>472</v>
      </c>
      <c r="F168" s="916" t="s">
        <v>26</v>
      </c>
      <c r="G168" s="916" t="s">
        <v>14</v>
      </c>
      <c r="H168" s="645" t="s">
        <v>362</v>
      </c>
      <c r="I168" s="874" t="s">
        <v>498</v>
      </c>
      <c r="J168" s="874" t="s">
        <v>206</v>
      </c>
      <c r="K168" s="874" t="s">
        <v>860</v>
      </c>
      <c r="L168" s="874">
        <v>0.025</v>
      </c>
      <c r="M168" s="894" t="s">
        <v>879</v>
      </c>
      <c r="N168" s="874"/>
      <c r="O168" s="911"/>
      <c r="P168" s="911"/>
      <c r="Q168" s="911"/>
      <c r="R168" s="911"/>
      <c r="S168" s="911"/>
      <c r="T168" s="912"/>
    </row>
    <row r="169" spans="1:20" ht="12.75">
      <c r="A169" s="274" t="s">
        <v>361</v>
      </c>
      <c r="B169" s="634"/>
      <c r="C169" s="634">
        <v>2011</v>
      </c>
      <c r="D169" s="873"/>
      <c r="E169" s="876"/>
      <c r="F169" s="916"/>
      <c r="G169" s="916"/>
      <c r="H169" s="645" t="s">
        <v>411</v>
      </c>
      <c r="I169" s="874"/>
      <c r="J169" s="874"/>
      <c r="K169" s="874"/>
      <c r="L169" s="874"/>
      <c r="M169" s="894"/>
      <c r="N169" s="874"/>
      <c r="O169" s="911"/>
      <c r="P169" s="911"/>
      <c r="Q169" s="911"/>
      <c r="R169" s="911"/>
      <c r="S169" s="911"/>
      <c r="T169" s="912"/>
    </row>
    <row r="170" spans="1:20" ht="12.75">
      <c r="A170" s="274" t="s">
        <v>361</v>
      </c>
      <c r="B170" s="634"/>
      <c r="C170" s="634">
        <v>2011</v>
      </c>
      <c r="D170" s="639" t="s">
        <v>479</v>
      </c>
      <c r="E170" s="634" t="s">
        <v>476</v>
      </c>
      <c r="F170" s="644" t="s">
        <v>28</v>
      </c>
      <c r="G170" s="645" t="s">
        <v>14</v>
      </c>
      <c r="H170" s="644" t="s">
        <v>417</v>
      </c>
      <c r="I170" s="638" t="s">
        <v>532</v>
      </c>
      <c r="J170" s="322" t="s">
        <v>206</v>
      </c>
      <c r="K170" s="735" t="s">
        <v>860</v>
      </c>
      <c r="L170" s="641">
        <v>0.025</v>
      </c>
      <c r="M170" s="814" t="s">
        <v>733</v>
      </c>
      <c r="N170" s="641"/>
      <c r="O170" s="650"/>
      <c r="P170" s="650"/>
      <c r="Q170" s="650"/>
      <c r="R170" s="650"/>
      <c r="S170" s="650"/>
      <c r="T170" s="651"/>
    </row>
    <row r="171" spans="1:20" ht="12.75">
      <c r="A171" s="274" t="s">
        <v>361</v>
      </c>
      <c r="B171" s="634"/>
      <c r="C171" s="634">
        <v>2011</v>
      </c>
      <c r="D171" s="639" t="s">
        <v>479</v>
      </c>
      <c r="E171" s="638" t="s">
        <v>476</v>
      </c>
      <c r="F171" s="644" t="s">
        <v>28</v>
      </c>
      <c r="G171" s="645" t="s">
        <v>14</v>
      </c>
      <c r="H171" s="644" t="s">
        <v>447</v>
      </c>
      <c r="I171" s="638" t="s">
        <v>192</v>
      </c>
      <c r="J171" s="322" t="s">
        <v>206</v>
      </c>
      <c r="K171" s="641" t="s">
        <v>860</v>
      </c>
      <c r="L171" s="641">
        <v>0.025</v>
      </c>
      <c r="M171" s="814" t="s">
        <v>883</v>
      </c>
      <c r="N171" s="641"/>
      <c r="O171" s="650"/>
      <c r="P171" s="650"/>
      <c r="Q171" s="650"/>
      <c r="R171" s="650"/>
      <c r="S171" s="650"/>
      <c r="T171" s="651"/>
    </row>
    <row r="172" spans="1:20" ht="14.25">
      <c r="A172" s="274" t="s">
        <v>361</v>
      </c>
      <c r="B172" s="634"/>
      <c r="C172" s="634">
        <v>2011</v>
      </c>
      <c r="D172" s="639" t="s">
        <v>473</v>
      </c>
      <c r="E172" s="634" t="s">
        <v>472</v>
      </c>
      <c r="F172" s="644" t="s">
        <v>28</v>
      </c>
      <c r="G172" s="645" t="s">
        <v>14</v>
      </c>
      <c r="H172" s="644" t="s">
        <v>414</v>
      </c>
      <c r="I172" s="638" t="s">
        <v>781</v>
      </c>
      <c r="J172" s="322" t="s">
        <v>206</v>
      </c>
      <c r="K172" s="641" t="s">
        <v>860</v>
      </c>
      <c r="L172" s="638">
        <v>0.025</v>
      </c>
      <c r="M172" s="814" t="s">
        <v>1020</v>
      </c>
      <c r="N172" s="638"/>
      <c r="O172" s="642"/>
      <c r="P172" s="642"/>
      <c r="Q172" s="642"/>
      <c r="R172" s="642"/>
      <c r="S172" s="642"/>
      <c r="T172" s="643"/>
    </row>
    <row r="173" spans="1:20" ht="12.75">
      <c r="A173" s="274" t="s">
        <v>361</v>
      </c>
      <c r="B173" s="634"/>
      <c r="C173" s="634">
        <v>2011</v>
      </c>
      <c r="D173" s="873" t="s">
        <v>473</v>
      </c>
      <c r="E173" s="876" t="s">
        <v>472</v>
      </c>
      <c r="F173" s="915" t="s">
        <v>28</v>
      </c>
      <c r="G173" s="916" t="s">
        <v>14</v>
      </c>
      <c r="H173" s="644" t="s">
        <v>417</v>
      </c>
      <c r="I173" s="874" t="s">
        <v>782</v>
      </c>
      <c r="J173" s="874" t="s">
        <v>206</v>
      </c>
      <c r="K173" s="874" t="s">
        <v>860</v>
      </c>
      <c r="L173" s="874">
        <v>0.025</v>
      </c>
      <c r="M173" s="894" t="s">
        <v>880</v>
      </c>
      <c r="N173" s="874"/>
      <c r="O173" s="911"/>
      <c r="P173" s="911"/>
      <c r="Q173" s="911"/>
      <c r="R173" s="911"/>
      <c r="S173" s="911"/>
      <c r="T173" s="912"/>
    </row>
    <row r="174" spans="1:20" ht="12.75">
      <c r="A174" s="274" t="s">
        <v>361</v>
      </c>
      <c r="B174" s="634"/>
      <c r="C174" s="634">
        <v>2011</v>
      </c>
      <c r="D174" s="873"/>
      <c r="E174" s="876"/>
      <c r="F174" s="915"/>
      <c r="G174" s="916"/>
      <c r="H174" s="644" t="s">
        <v>440</v>
      </c>
      <c r="I174" s="874"/>
      <c r="J174" s="874"/>
      <c r="K174" s="874"/>
      <c r="L174" s="874"/>
      <c r="M174" s="894"/>
      <c r="N174" s="874"/>
      <c r="O174" s="911"/>
      <c r="P174" s="911"/>
      <c r="Q174" s="911"/>
      <c r="R174" s="911"/>
      <c r="S174" s="911"/>
      <c r="T174" s="912"/>
    </row>
    <row r="175" spans="1:20" ht="14.25">
      <c r="A175" s="274" t="s">
        <v>361</v>
      </c>
      <c r="B175" s="634"/>
      <c r="C175" s="634">
        <v>2011</v>
      </c>
      <c r="D175" s="639" t="s">
        <v>473</v>
      </c>
      <c r="E175" s="638" t="s">
        <v>472</v>
      </c>
      <c r="F175" s="644" t="s">
        <v>28</v>
      </c>
      <c r="G175" s="645" t="s">
        <v>14</v>
      </c>
      <c r="H175" s="644" t="s">
        <v>447</v>
      </c>
      <c r="I175" s="638" t="s">
        <v>849</v>
      </c>
      <c r="J175" s="322" t="s">
        <v>206</v>
      </c>
      <c r="K175" s="641" t="s">
        <v>860</v>
      </c>
      <c r="L175" s="641">
        <v>0.025</v>
      </c>
      <c r="M175" s="814" t="s">
        <v>883</v>
      </c>
      <c r="N175" s="641"/>
      <c r="O175" s="650"/>
      <c r="P175" s="650"/>
      <c r="Q175" s="650"/>
      <c r="R175" s="650"/>
      <c r="S175" s="650"/>
      <c r="T175" s="651"/>
    </row>
    <row r="176" spans="1:20" ht="14.25">
      <c r="A176" s="274" t="s">
        <v>361</v>
      </c>
      <c r="B176" s="634"/>
      <c r="C176" s="634">
        <v>2011</v>
      </c>
      <c r="D176" s="639" t="s">
        <v>474</v>
      </c>
      <c r="E176" s="634" t="s">
        <v>472</v>
      </c>
      <c r="F176" s="644" t="s">
        <v>28</v>
      </c>
      <c r="G176" s="645" t="s">
        <v>14</v>
      </c>
      <c r="H176" s="644" t="s">
        <v>417</v>
      </c>
      <c r="I176" s="638" t="s">
        <v>784</v>
      </c>
      <c r="J176" s="322" t="s">
        <v>206</v>
      </c>
      <c r="K176" s="641" t="s">
        <v>860</v>
      </c>
      <c r="L176" s="638">
        <v>0.025</v>
      </c>
      <c r="M176" s="814" t="s">
        <v>733</v>
      </c>
      <c r="N176" s="638"/>
      <c r="O176" s="642"/>
      <c r="P176" s="642"/>
      <c r="Q176" s="642"/>
      <c r="R176" s="642"/>
      <c r="S176" s="642"/>
      <c r="T176" s="643"/>
    </row>
    <row r="177" spans="1:20" ht="14.25">
      <c r="A177" s="274" t="s">
        <v>361</v>
      </c>
      <c r="B177" s="634"/>
      <c r="C177" s="634">
        <v>2011</v>
      </c>
      <c r="D177" s="639" t="s">
        <v>474</v>
      </c>
      <c r="E177" s="638" t="s">
        <v>472</v>
      </c>
      <c r="F177" s="644" t="s">
        <v>28</v>
      </c>
      <c r="G177" s="645" t="s">
        <v>14</v>
      </c>
      <c r="H177" s="644" t="s">
        <v>440</v>
      </c>
      <c r="I177" s="638" t="s">
        <v>785</v>
      </c>
      <c r="J177" s="322" t="s">
        <v>206</v>
      </c>
      <c r="K177" s="641" t="s">
        <v>860</v>
      </c>
      <c r="L177" s="638">
        <v>0.025</v>
      </c>
      <c r="M177" s="814" t="s">
        <v>876</v>
      </c>
      <c r="N177" s="638"/>
      <c r="O177" s="642"/>
      <c r="P177" s="642"/>
      <c r="Q177" s="642"/>
      <c r="R177" s="642"/>
      <c r="S177" s="642"/>
      <c r="T177" s="643"/>
    </row>
    <row r="178" spans="1:20" ht="14.25">
      <c r="A178" s="274" t="s">
        <v>361</v>
      </c>
      <c r="B178" s="634"/>
      <c r="C178" s="634">
        <v>2011</v>
      </c>
      <c r="D178" s="639" t="s">
        <v>474</v>
      </c>
      <c r="E178" s="638" t="s">
        <v>472</v>
      </c>
      <c r="F178" s="644" t="s">
        <v>28</v>
      </c>
      <c r="G178" s="645" t="s">
        <v>14</v>
      </c>
      <c r="H178" s="644" t="s">
        <v>447</v>
      </c>
      <c r="I178" s="638" t="s">
        <v>783</v>
      </c>
      <c r="J178" s="322" t="s">
        <v>206</v>
      </c>
      <c r="K178" s="641" t="s">
        <v>860</v>
      </c>
      <c r="L178" s="638">
        <v>0.025</v>
      </c>
      <c r="M178" s="814" t="s">
        <v>887</v>
      </c>
      <c r="N178" s="638"/>
      <c r="O178" s="642"/>
      <c r="P178" s="642"/>
      <c r="Q178" s="642"/>
      <c r="R178" s="642"/>
      <c r="S178" s="642"/>
      <c r="T178" s="643"/>
    </row>
    <row r="179" spans="1:20" ht="12.75">
      <c r="A179" s="274" t="s">
        <v>361</v>
      </c>
      <c r="B179" s="634"/>
      <c r="C179" s="634">
        <v>2011</v>
      </c>
      <c r="D179" s="639" t="s">
        <v>482</v>
      </c>
      <c r="E179" s="638" t="s">
        <v>472</v>
      </c>
      <c r="F179" s="644" t="s">
        <v>28</v>
      </c>
      <c r="G179" s="645" t="s">
        <v>14</v>
      </c>
      <c r="H179" s="644" t="s">
        <v>447</v>
      </c>
      <c r="I179" s="638" t="s">
        <v>833</v>
      </c>
      <c r="J179" s="322" t="s">
        <v>206</v>
      </c>
      <c r="K179" s="641" t="s">
        <v>594</v>
      </c>
      <c r="L179" s="641">
        <v>0.025</v>
      </c>
      <c r="M179" s="814" t="s">
        <v>764</v>
      </c>
      <c r="N179" s="641"/>
      <c r="O179" s="650"/>
      <c r="P179" s="650"/>
      <c r="Q179" s="650"/>
      <c r="R179" s="650"/>
      <c r="S179" s="650"/>
      <c r="T179" s="651"/>
    </row>
    <row r="180" spans="1:20" s="167" customFormat="1" ht="12.75">
      <c r="A180" s="325" t="s">
        <v>361</v>
      </c>
      <c r="B180" s="206"/>
      <c r="C180" s="206">
        <v>2011</v>
      </c>
      <c r="D180" s="755" t="s">
        <v>461</v>
      </c>
      <c r="E180" s="209" t="s">
        <v>476</v>
      </c>
      <c r="F180" s="756" t="s">
        <v>28</v>
      </c>
      <c r="G180" s="757" t="s">
        <v>14</v>
      </c>
      <c r="H180" s="756" t="s">
        <v>447</v>
      </c>
      <c r="I180" s="209" t="s">
        <v>192</v>
      </c>
      <c r="J180" s="322" t="s">
        <v>206</v>
      </c>
      <c r="K180" s="256" t="s">
        <v>860</v>
      </c>
      <c r="L180" s="209">
        <v>0.025</v>
      </c>
      <c r="M180" s="814" t="s">
        <v>733</v>
      </c>
      <c r="N180" s="209"/>
      <c r="O180" s="209"/>
      <c r="P180" s="209"/>
      <c r="Q180" s="209"/>
      <c r="R180" s="209"/>
      <c r="S180" s="209"/>
      <c r="T180" s="266"/>
    </row>
    <row r="181" spans="1:20" ht="12.75">
      <c r="A181" s="274" t="s">
        <v>361</v>
      </c>
      <c r="B181" s="634"/>
      <c r="C181" s="634">
        <v>2011</v>
      </c>
      <c r="D181" s="873" t="s">
        <v>483</v>
      </c>
      <c r="E181" s="876" t="s">
        <v>472</v>
      </c>
      <c r="F181" s="915" t="s">
        <v>28</v>
      </c>
      <c r="G181" s="916" t="s">
        <v>14</v>
      </c>
      <c r="H181" s="644" t="s">
        <v>417</v>
      </c>
      <c r="I181" s="919" t="s">
        <v>782</v>
      </c>
      <c r="J181" s="919" t="s">
        <v>206</v>
      </c>
      <c r="K181" s="925" t="s">
        <v>860</v>
      </c>
      <c r="L181" s="925">
        <v>0.025</v>
      </c>
      <c r="M181" s="894" t="s">
        <v>733</v>
      </c>
      <c r="N181" s="925"/>
      <c r="O181" s="913"/>
      <c r="P181" s="913"/>
      <c r="Q181" s="913"/>
      <c r="R181" s="913"/>
      <c r="S181" s="913"/>
      <c r="T181" s="914"/>
    </row>
    <row r="182" spans="1:20" ht="12.75">
      <c r="A182" s="274" t="s">
        <v>361</v>
      </c>
      <c r="B182" s="634"/>
      <c r="C182" s="634">
        <v>2011</v>
      </c>
      <c r="D182" s="873"/>
      <c r="E182" s="876"/>
      <c r="F182" s="915"/>
      <c r="G182" s="916"/>
      <c r="H182" s="644" t="s">
        <v>440</v>
      </c>
      <c r="I182" s="919"/>
      <c r="J182" s="919"/>
      <c r="K182" s="925"/>
      <c r="L182" s="925"/>
      <c r="M182" s="894"/>
      <c r="N182" s="925"/>
      <c r="O182" s="913"/>
      <c r="P182" s="913"/>
      <c r="Q182" s="913"/>
      <c r="R182" s="913"/>
      <c r="S182" s="913"/>
      <c r="T182" s="914"/>
    </row>
    <row r="183" spans="1:20" ht="12.75">
      <c r="A183" s="325" t="s">
        <v>361</v>
      </c>
      <c r="B183" s="206"/>
      <c r="C183" s="206">
        <v>2011</v>
      </c>
      <c r="D183" s="921" t="s">
        <v>456</v>
      </c>
      <c r="E183" s="924" t="s">
        <v>476</v>
      </c>
      <c r="F183" s="922" t="s">
        <v>28</v>
      </c>
      <c r="G183" s="923" t="s">
        <v>14</v>
      </c>
      <c r="H183" s="756" t="s">
        <v>447</v>
      </c>
      <c r="I183" s="925" t="s">
        <v>192</v>
      </c>
      <c r="J183" s="919" t="s">
        <v>206</v>
      </c>
      <c r="K183" s="919" t="s">
        <v>860</v>
      </c>
      <c r="L183" s="919">
        <v>0.025</v>
      </c>
      <c r="M183" s="894" t="s">
        <v>879</v>
      </c>
      <c r="N183" s="874"/>
      <c r="O183" s="911"/>
      <c r="P183" s="911"/>
      <c r="Q183" s="911"/>
      <c r="R183" s="911"/>
      <c r="S183" s="911"/>
      <c r="T183" s="912"/>
    </row>
    <row r="184" spans="1:20" ht="12.75">
      <c r="A184" s="274" t="s">
        <v>361</v>
      </c>
      <c r="B184" s="634"/>
      <c r="C184" s="634">
        <v>2011</v>
      </c>
      <c r="D184" s="873"/>
      <c r="E184" s="876"/>
      <c r="F184" s="915"/>
      <c r="G184" s="916"/>
      <c r="H184" s="644" t="s">
        <v>440</v>
      </c>
      <c r="I184" s="900"/>
      <c r="J184" s="874"/>
      <c r="K184" s="874"/>
      <c r="L184" s="874"/>
      <c r="M184" s="874"/>
      <c r="N184" s="874"/>
      <c r="O184" s="911"/>
      <c r="P184" s="911"/>
      <c r="Q184" s="911"/>
      <c r="R184" s="911"/>
      <c r="S184" s="911"/>
      <c r="T184" s="912"/>
    </row>
    <row r="185" spans="1:20" ht="12.75" customHeight="1">
      <c r="A185" s="325" t="s">
        <v>361</v>
      </c>
      <c r="B185" s="206"/>
      <c r="C185" s="206">
        <v>2011</v>
      </c>
      <c r="D185" s="921" t="s">
        <v>484</v>
      </c>
      <c r="E185" s="924" t="s">
        <v>472</v>
      </c>
      <c r="F185" s="922" t="s">
        <v>28</v>
      </c>
      <c r="G185" s="923" t="s">
        <v>14</v>
      </c>
      <c r="H185" s="756" t="s">
        <v>417</v>
      </c>
      <c r="I185" s="925" t="s">
        <v>787</v>
      </c>
      <c r="J185" s="919" t="s">
        <v>206</v>
      </c>
      <c r="K185" s="919"/>
      <c r="L185" s="919">
        <v>0.025</v>
      </c>
      <c r="M185" s="894" t="s">
        <v>764</v>
      </c>
      <c r="N185" s="874"/>
      <c r="O185" s="911"/>
      <c r="P185" s="911"/>
      <c r="Q185" s="911"/>
      <c r="R185" s="911"/>
      <c r="S185" s="911"/>
      <c r="T185" s="912"/>
    </row>
    <row r="186" spans="1:20" ht="12.75">
      <c r="A186" s="274" t="s">
        <v>361</v>
      </c>
      <c r="B186" s="634"/>
      <c r="C186" s="634">
        <v>2011</v>
      </c>
      <c r="D186" s="873"/>
      <c r="E186" s="876"/>
      <c r="F186" s="915"/>
      <c r="G186" s="916"/>
      <c r="H186" s="644" t="s">
        <v>440</v>
      </c>
      <c r="I186" s="874"/>
      <c r="J186" s="874"/>
      <c r="K186" s="874"/>
      <c r="L186" s="874"/>
      <c r="M186" s="874"/>
      <c r="N186" s="874"/>
      <c r="O186" s="911"/>
      <c r="P186" s="911"/>
      <c r="Q186" s="911"/>
      <c r="R186" s="911"/>
      <c r="S186" s="911"/>
      <c r="T186" s="912"/>
    </row>
    <row r="187" spans="1:20" ht="12.75">
      <c r="A187" s="325" t="s">
        <v>361</v>
      </c>
      <c r="B187" s="206"/>
      <c r="C187" s="206">
        <v>2011</v>
      </c>
      <c r="D187" s="755" t="s">
        <v>484</v>
      </c>
      <c r="E187" s="318" t="s">
        <v>472</v>
      </c>
      <c r="F187" s="756" t="s">
        <v>28</v>
      </c>
      <c r="G187" s="757" t="s">
        <v>14</v>
      </c>
      <c r="H187" s="756" t="s">
        <v>447</v>
      </c>
      <c r="I187" s="209" t="s">
        <v>850</v>
      </c>
      <c r="J187" s="322" t="s">
        <v>206</v>
      </c>
      <c r="K187" s="256" t="s">
        <v>860</v>
      </c>
      <c r="L187" s="209">
        <v>0.025</v>
      </c>
      <c r="M187" s="814" t="s">
        <v>527</v>
      </c>
      <c r="N187" s="638"/>
      <c r="O187" s="642"/>
      <c r="P187" s="642"/>
      <c r="Q187" s="642"/>
      <c r="R187" s="642"/>
      <c r="S187" s="642"/>
      <c r="T187" s="643"/>
    </row>
    <row r="188" spans="1:20" ht="12.75" customHeight="1">
      <c r="A188" s="274" t="s">
        <v>361</v>
      </c>
      <c r="B188" s="634"/>
      <c r="C188" s="634">
        <v>2011</v>
      </c>
      <c r="D188" s="728"/>
      <c r="E188" s="731"/>
      <c r="F188" s="738"/>
      <c r="G188" s="739"/>
      <c r="H188" s="644" t="s">
        <v>440</v>
      </c>
      <c r="I188" s="729"/>
      <c r="J188" s="729"/>
      <c r="K188" s="729"/>
      <c r="L188" s="729"/>
      <c r="M188" s="807"/>
      <c r="N188" s="729"/>
      <c r="O188" s="736"/>
      <c r="P188" s="736"/>
      <c r="Q188" s="736"/>
      <c r="R188" s="736"/>
      <c r="S188" s="736"/>
      <c r="T188" s="737"/>
    </row>
    <row r="189" spans="1:20" ht="12.75">
      <c r="A189" s="274" t="s">
        <v>361</v>
      </c>
      <c r="B189" s="634"/>
      <c r="C189" s="634">
        <v>2011</v>
      </c>
      <c r="D189" s="639" t="s">
        <v>457</v>
      </c>
      <c r="E189" s="634" t="s">
        <v>476</v>
      </c>
      <c r="F189" s="644" t="s">
        <v>28</v>
      </c>
      <c r="G189" s="645" t="s">
        <v>14</v>
      </c>
      <c r="H189" s="644" t="s">
        <v>447</v>
      </c>
      <c r="I189" s="735" t="s">
        <v>192</v>
      </c>
      <c r="J189" s="322" t="s">
        <v>206</v>
      </c>
      <c r="K189" s="641" t="s">
        <v>860</v>
      </c>
      <c r="L189" s="638">
        <v>0.025</v>
      </c>
      <c r="M189" s="814" t="s">
        <v>764</v>
      </c>
      <c r="N189" s="638"/>
      <c r="O189" s="642"/>
      <c r="P189" s="642"/>
      <c r="Q189" s="642"/>
      <c r="R189" s="642"/>
      <c r="S189" s="642"/>
      <c r="T189" s="643"/>
    </row>
    <row r="190" spans="1:20" ht="12.75">
      <c r="A190" s="274" t="s">
        <v>361</v>
      </c>
      <c r="B190" s="634"/>
      <c r="C190" s="634">
        <v>2011</v>
      </c>
      <c r="D190" s="639" t="s">
        <v>486</v>
      </c>
      <c r="E190" s="874" t="s">
        <v>476</v>
      </c>
      <c r="F190" s="915" t="s">
        <v>28</v>
      </c>
      <c r="G190" s="916" t="s">
        <v>14</v>
      </c>
      <c r="H190" s="915" t="s">
        <v>447</v>
      </c>
      <c r="I190" s="874" t="s">
        <v>192</v>
      </c>
      <c r="J190" s="874" t="s">
        <v>206</v>
      </c>
      <c r="K190" s="874" t="s">
        <v>860</v>
      </c>
      <c r="L190" s="874">
        <v>0.025</v>
      </c>
      <c r="M190" s="894" t="s">
        <v>1029</v>
      </c>
      <c r="N190" s="874"/>
      <c r="O190" s="911"/>
      <c r="P190" s="911"/>
      <c r="Q190" s="911"/>
      <c r="R190" s="911"/>
      <c r="S190" s="911"/>
      <c r="T190" s="912"/>
    </row>
    <row r="191" spans="1:20" ht="12.75">
      <c r="A191" s="274" t="s">
        <v>361</v>
      </c>
      <c r="B191" s="634"/>
      <c r="C191" s="634">
        <v>2011</v>
      </c>
      <c r="D191" s="639" t="s">
        <v>487</v>
      </c>
      <c r="E191" s="876"/>
      <c r="F191" s="915"/>
      <c r="G191" s="916"/>
      <c r="H191" s="915"/>
      <c r="I191" s="874"/>
      <c r="J191" s="874"/>
      <c r="K191" s="874"/>
      <c r="L191" s="874"/>
      <c r="M191" s="874"/>
      <c r="N191" s="874"/>
      <c r="O191" s="911"/>
      <c r="P191" s="911"/>
      <c r="Q191" s="911"/>
      <c r="R191" s="911"/>
      <c r="S191" s="911"/>
      <c r="T191" s="912"/>
    </row>
    <row r="192" spans="1:20" ht="12.75">
      <c r="A192" s="274" t="s">
        <v>361</v>
      </c>
      <c r="B192" s="634"/>
      <c r="C192" s="634">
        <v>2011</v>
      </c>
      <c r="D192" s="639" t="s">
        <v>475</v>
      </c>
      <c r="E192" s="634" t="s">
        <v>472</v>
      </c>
      <c r="F192" s="644" t="s">
        <v>28</v>
      </c>
      <c r="G192" s="645" t="s">
        <v>14</v>
      </c>
      <c r="H192" s="644" t="s">
        <v>417</v>
      </c>
      <c r="I192" s="638" t="s">
        <v>532</v>
      </c>
      <c r="J192" s="322" t="s">
        <v>206</v>
      </c>
      <c r="K192" s="641" t="s">
        <v>860</v>
      </c>
      <c r="L192" s="638">
        <v>0.025</v>
      </c>
      <c r="M192" s="814" t="s">
        <v>875</v>
      </c>
      <c r="N192" s="638"/>
      <c r="O192" s="642"/>
      <c r="P192" s="642"/>
      <c r="Q192" s="642"/>
      <c r="R192" s="642"/>
      <c r="S192" s="642"/>
      <c r="T192" s="643"/>
    </row>
    <row r="193" spans="1:20" ht="12.75">
      <c r="A193" s="274" t="s">
        <v>361</v>
      </c>
      <c r="B193" s="634"/>
      <c r="C193" s="634">
        <v>2011</v>
      </c>
      <c r="D193" s="639" t="s">
        <v>475</v>
      </c>
      <c r="E193" s="638" t="s">
        <v>472</v>
      </c>
      <c r="F193" s="644" t="s">
        <v>28</v>
      </c>
      <c r="G193" s="645" t="s">
        <v>14</v>
      </c>
      <c r="H193" s="644" t="s">
        <v>440</v>
      </c>
      <c r="I193" s="638" t="s">
        <v>532</v>
      </c>
      <c r="J193" s="322" t="s">
        <v>206</v>
      </c>
      <c r="K193" s="641" t="s">
        <v>860</v>
      </c>
      <c r="L193" s="638">
        <v>0.025</v>
      </c>
      <c r="M193" s="814" t="s">
        <v>875</v>
      </c>
      <c r="N193" s="638"/>
      <c r="O193" s="642"/>
      <c r="P193" s="642"/>
      <c r="Q193" s="642"/>
      <c r="R193" s="642"/>
      <c r="S193" s="642"/>
      <c r="T193" s="643"/>
    </row>
    <row r="194" spans="1:20" ht="12.75">
      <c r="A194" s="274" t="s">
        <v>361</v>
      </c>
      <c r="B194" s="634"/>
      <c r="C194" s="634">
        <v>2011</v>
      </c>
      <c r="D194" s="639" t="s">
        <v>475</v>
      </c>
      <c r="E194" s="634" t="s">
        <v>472</v>
      </c>
      <c r="F194" s="644" t="s">
        <v>28</v>
      </c>
      <c r="G194" s="645" t="s">
        <v>14</v>
      </c>
      <c r="H194" s="644" t="s">
        <v>447</v>
      </c>
      <c r="I194" s="638" t="s">
        <v>192</v>
      </c>
      <c r="J194" s="322" t="s">
        <v>206</v>
      </c>
      <c r="K194" s="641" t="s">
        <v>860</v>
      </c>
      <c r="L194" s="638">
        <v>0.025</v>
      </c>
      <c r="M194" s="814" t="s">
        <v>876</v>
      </c>
      <c r="N194" s="638"/>
      <c r="O194" s="642"/>
      <c r="P194" s="642"/>
      <c r="Q194" s="642"/>
      <c r="R194" s="642"/>
      <c r="S194" s="642"/>
      <c r="T194" s="643"/>
    </row>
    <row r="195" spans="1:20" ht="12.75">
      <c r="A195" s="325" t="s">
        <v>361</v>
      </c>
      <c r="B195" s="206"/>
      <c r="C195" s="206">
        <v>2011</v>
      </c>
      <c r="D195" s="921" t="s">
        <v>490</v>
      </c>
      <c r="E195" s="919" t="s">
        <v>472</v>
      </c>
      <c r="F195" s="922" t="s">
        <v>28</v>
      </c>
      <c r="G195" s="923" t="s">
        <v>14</v>
      </c>
      <c r="H195" s="756" t="s">
        <v>417</v>
      </c>
      <c r="I195" s="919" t="s">
        <v>538</v>
      </c>
      <c r="J195" s="919" t="s">
        <v>206</v>
      </c>
      <c r="K195" s="919"/>
      <c r="L195" s="920">
        <v>0.025</v>
      </c>
      <c r="M195" s="894" t="s">
        <v>764</v>
      </c>
      <c r="N195" s="874"/>
      <c r="O195" s="911"/>
      <c r="P195" s="911"/>
      <c r="Q195" s="911"/>
      <c r="R195" s="911"/>
      <c r="S195" s="911"/>
      <c r="T195" s="911"/>
    </row>
    <row r="196" spans="1:20" ht="12.75">
      <c r="A196" s="274" t="s">
        <v>361</v>
      </c>
      <c r="B196" s="634"/>
      <c r="C196" s="634">
        <v>2011</v>
      </c>
      <c r="D196" s="873"/>
      <c r="E196" s="874"/>
      <c r="F196" s="915"/>
      <c r="G196" s="916"/>
      <c r="H196" s="644" t="s">
        <v>447</v>
      </c>
      <c r="I196" s="874"/>
      <c r="J196" s="874"/>
      <c r="K196" s="874"/>
      <c r="L196" s="874"/>
      <c r="M196" s="900"/>
      <c r="N196" s="900"/>
      <c r="O196" s="917"/>
      <c r="P196" s="917"/>
      <c r="Q196" s="917"/>
      <c r="R196" s="917"/>
      <c r="S196" s="917"/>
      <c r="T196" s="918"/>
    </row>
    <row r="197" spans="1:20" s="167" customFormat="1" ht="12.75">
      <c r="A197" s="325" t="s">
        <v>361</v>
      </c>
      <c r="B197" s="206"/>
      <c r="C197" s="206">
        <v>2011</v>
      </c>
      <c r="D197" s="755" t="s">
        <v>462</v>
      </c>
      <c r="E197" s="206" t="s">
        <v>476</v>
      </c>
      <c r="F197" s="756" t="s">
        <v>28</v>
      </c>
      <c r="G197" s="757" t="s">
        <v>14</v>
      </c>
      <c r="H197" s="756" t="s">
        <v>447</v>
      </c>
      <c r="I197" s="209" t="s">
        <v>102</v>
      </c>
      <c r="J197" s="322" t="s">
        <v>206</v>
      </c>
      <c r="K197" s="256" t="s">
        <v>860</v>
      </c>
      <c r="L197" s="209">
        <v>0.025</v>
      </c>
      <c r="M197" s="814" t="s">
        <v>527</v>
      </c>
      <c r="N197" s="209"/>
      <c r="O197" s="209"/>
      <c r="P197" s="209"/>
      <c r="Q197" s="209"/>
      <c r="R197" s="209"/>
      <c r="S197" s="209"/>
      <c r="T197" s="266"/>
    </row>
    <row r="198" spans="1:20" s="167" customFormat="1" ht="12.75">
      <c r="A198" s="325" t="s">
        <v>361</v>
      </c>
      <c r="B198" s="206"/>
      <c r="C198" s="206">
        <v>2011</v>
      </c>
      <c r="D198" s="755" t="s">
        <v>491</v>
      </c>
      <c r="E198" s="206" t="s">
        <v>472</v>
      </c>
      <c r="F198" s="756" t="s">
        <v>28</v>
      </c>
      <c r="G198" s="757" t="s">
        <v>14</v>
      </c>
      <c r="H198" s="756" t="s">
        <v>447</v>
      </c>
      <c r="I198" s="209" t="s">
        <v>540</v>
      </c>
      <c r="J198" s="322" t="s">
        <v>206</v>
      </c>
      <c r="K198" s="256" t="s">
        <v>860</v>
      </c>
      <c r="L198" s="209">
        <v>0.025</v>
      </c>
      <c r="M198" s="814" t="s">
        <v>527</v>
      </c>
      <c r="N198" s="209"/>
      <c r="O198" s="209"/>
      <c r="P198" s="209"/>
      <c r="Q198" s="209"/>
      <c r="R198" s="209"/>
      <c r="S198" s="209"/>
      <c r="T198" s="266"/>
    </row>
    <row r="199" spans="1:20" ht="12.75">
      <c r="A199" s="274" t="s">
        <v>361</v>
      </c>
      <c r="B199" s="634"/>
      <c r="C199" s="634">
        <v>2011</v>
      </c>
      <c r="D199" s="873" t="s">
        <v>492</v>
      </c>
      <c r="E199" s="876" t="s">
        <v>472</v>
      </c>
      <c r="F199" s="915" t="s">
        <v>28</v>
      </c>
      <c r="G199" s="916" t="s">
        <v>14</v>
      </c>
      <c r="H199" s="754" t="s">
        <v>1031</v>
      </c>
      <c r="I199" s="874" t="s">
        <v>782</v>
      </c>
      <c r="J199" s="874" t="s">
        <v>206</v>
      </c>
      <c r="K199" s="874" t="s">
        <v>860</v>
      </c>
      <c r="L199" s="874">
        <v>0.025</v>
      </c>
      <c r="M199" s="894" t="s">
        <v>877</v>
      </c>
      <c r="N199" s="874"/>
      <c r="O199" s="911"/>
      <c r="P199" s="911"/>
      <c r="Q199" s="911"/>
      <c r="R199" s="911"/>
      <c r="S199" s="911"/>
      <c r="T199" s="912"/>
    </row>
    <row r="200" spans="1:20" ht="12.75">
      <c r="A200" s="274" t="s">
        <v>361</v>
      </c>
      <c r="B200" s="634"/>
      <c r="C200" s="634">
        <v>2011</v>
      </c>
      <c r="D200" s="873"/>
      <c r="E200" s="876"/>
      <c r="F200" s="915"/>
      <c r="G200" s="916"/>
      <c r="H200" s="644" t="s">
        <v>440</v>
      </c>
      <c r="I200" s="874"/>
      <c r="J200" s="874"/>
      <c r="K200" s="874"/>
      <c r="L200" s="874"/>
      <c r="M200" s="874"/>
      <c r="N200" s="874"/>
      <c r="O200" s="911"/>
      <c r="P200" s="911"/>
      <c r="Q200" s="911"/>
      <c r="R200" s="911"/>
      <c r="S200" s="911"/>
      <c r="T200" s="912"/>
    </row>
    <row r="201" spans="1:20" ht="12.75">
      <c r="A201" s="274" t="s">
        <v>361</v>
      </c>
      <c r="B201" s="634"/>
      <c r="C201" s="634">
        <v>2011</v>
      </c>
      <c r="D201" s="873" t="s">
        <v>493</v>
      </c>
      <c r="E201" s="876" t="s">
        <v>472</v>
      </c>
      <c r="F201" s="915" t="s">
        <v>28</v>
      </c>
      <c r="G201" s="916" t="s">
        <v>14</v>
      </c>
      <c r="H201" s="754" t="s">
        <v>1031</v>
      </c>
      <c r="I201" s="874" t="s">
        <v>532</v>
      </c>
      <c r="J201" s="874" t="s">
        <v>206</v>
      </c>
      <c r="K201" s="874" t="s">
        <v>860</v>
      </c>
      <c r="L201" s="874">
        <v>0.025</v>
      </c>
      <c r="M201" s="894" t="s">
        <v>877</v>
      </c>
      <c r="N201" s="874"/>
      <c r="O201" s="911"/>
      <c r="P201" s="911"/>
      <c r="Q201" s="911"/>
      <c r="R201" s="911"/>
      <c r="S201" s="911"/>
      <c r="T201" s="912"/>
    </row>
    <row r="202" spans="1:20" ht="12.75">
      <c r="A202" s="274" t="s">
        <v>361</v>
      </c>
      <c r="B202" s="634"/>
      <c r="C202" s="634">
        <v>2011</v>
      </c>
      <c r="D202" s="873"/>
      <c r="E202" s="876"/>
      <c r="F202" s="915"/>
      <c r="G202" s="916"/>
      <c r="H202" s="644" t="s">
        <v>440</v>
      </c>
      <c r="I202" s="874"/>
      <c r="J202" s="874"/>
      <c r="K202" s="874"/>
      <c r="L202" s="874"/>
      <c r="M202" s="874"/>
      <c r="N202" s="874"/>
      <c r="O202" s="911"/>
      <c r="P202" s="911"/>
      <c r="Q202" s="911"/>
      <c r="R202" s="911"/>
      <c r="S202" s="911"/>
      <c r="T202" s="912"/>
    </row>
    <row r="203" spans="1:68" s="529" customFormat="1" ht="12.75">
      <c r="A203" s="274" t="s">
        <v>361</v>
      </c>
      <c r="B203" s="634"/>
      <c r="C203" s="634">
        <v>2011</v>
      </c>
      <c r="D203" s="639" t="s">
        <v>493</v>
      </c>
      <c r="E203" s="634" t="s">
        <v>472</v>
      </c>
      <c r="F203" s="644" t="s">
        <v>28</v>
      </c>
      <c r="G203" s="645" t="s">
        <v>14</v>
      </c>
      <c r="H203" s="644" t="s">
        <v>447</v>
      </c>
      <c r="I203" s="638" t="s">
        <v>192</v>
      </c>
      <c r="J203" s="322" t="s">
        <v>206</v>
      </c>
      <c r="K203" s="641" t="s">
        <v>860</v>
      </c>
      <c r="L203" s="638">
        <v>0.025</v>
      </c>
      <c r="M203" s="814" t="s">
        <v>876</v>
      </c>
      <c r="N203" s="638"/>
      <c r="O203" s="642"/>
      <c r="P203" s="642"/>
      <c r="Q203" s="642"/>
      <c r="R203" s="642"/>
      <c r="S203" s="642"/>
      <c r="T203" s="643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7"/>
    </row>
    <row r="204" spans="1:68" s="529" customFormat="1" ht="12.75">
      <c r="A204" s="274" t="s">
        <v>361</v>
      </c>
      <c r="B204" s="634"/>
      <c r="C204" s="634">
        <v>2011</v>
      </c>
      <c r="D204" s="639" t="s">
        <v>495</v>
      </c>
      <c r="E204" s="634" t="s">
        <v>476</v>
      </c>
      <c r="F204" s="644" t="s">
        <v>28</v>
      </c>
      <c r="G204" s="645" t="s">
        <v>14</v>
      </c>
      <c r="H204" s="644" t="s">
        <v>447</v>
      </c>
      <c r="I204" s="638" t="s">
        <v>536</v>
      </c>
      <c r="J204" s="322" t="s">
        <v>206</v>
      </c>
      <c r="K204" s="735" t="s">
        <v>860</v>
      </c>
      <c r="L204" s="638">
        <v>0.025</v>
      </c>
      <c r="M204" s="814" t="s">
        <v>875</v>
      </c>
      <c r="N204" s="638"/>
      <c r="O204" s="642"/>
      <c r="P204" s="642"/>
      <c r="Q204" s="642"/>
      <c r="R204" s="642"/>
      <c r="S204" s="642"/>
      <c r="T204" s="643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7"/>
    </row>
    <row r="205" spans="1:20" ht="12.75">
      <c r="A205" s="274" t="s">
        <v>361</v>
      </c>
      <c r="B205" s="634"/>
      <c r="C205" s="634">
        <v>2011</v>
      </c>
      <c r="D205" s="639" t="s">
        <v>485</v>
      </c>
      <c r="E205" s="634" t="s">
        <v>472</v>
      </c>
      <c r="F205" s="644" t="s">
        <v>30</v>
      </c>
      <c r="G205" s="645" t="s">
        <v>14</v>
      </c>
      <c r="H205" s="644" t="s">
        <v>496</v>
      </c>
      <c r="I205" s="358" t="s">
        <v>534</v>
      </c>
      <c r="J205" s="322" t="s">
        <v>206</v>
      </c>
      <c r="K205" s="690" t="s">
        <v>594</v>
      </c>
      <c r="L205" s="358">
        <v>0.025</v>
      </c>
      <c r="M205" s="690" t="s">
        <v>764</v>
      </c>
      <c r="N205" s="358"/>
      <c r="O205" s="691"/>
      <c r="P205" s="691"/>
      <c r="Q205" s="691"/>
      <c r="R205" s="691"/>
      <c r="S205" s="691"/>
      <c r="T205" s="692"/>
    </row>
    <row r="206" spans="1:20" ht="12.75">
      <c r="A206" s="274" t="s">
        <v>361</v>
      </c>
      <c r="B206" s="634"/>
      <c r="C206" s="634">
        <v>2011</v>
      </c>
      <c r="D206" s="639" t="s">
        <v>845</v>
      </c>
      <c r="E206" s="638" t="s">
        <v>476</v>
      </c>
      <c r="F206" s="644" t="s">
        <v>28</v>
      </c>
      <c r="G206" s="645" t="s">
        <v>14</v>
      </c>
      <c r="H206" s="644" t="s">
        <v>447</v>
      </c>
      <c r="I206" s="638" t="s">
        <v>102</v>
      </c>
      <c r="J206" s="531" t="s">
        <v>209</v>
      </c>
      <c r="K206" s="641" t="s">
        <v>865</v>
      </c>
      <c r="L206" s="641" t="s">
        <v>859</v>
      </c>
      <c r="M206" s="814" t="s">
        <v>880</v>
      </c>
      <c r="N206" s="638"/>
      <c r="O206" s="642"/>
      <c r="P206" s="642"/>
      <c r="Q206" s="642"/>
      <c r="R206" s="642"/>
      <c r="S206" s="642"/>
      <c r="T206" s="643"/>
    </row>
    <row r="207" spans="1:20" ht="12.75">
      <c r="A207" s="274" t="s">
        <v>361</v>
      </c>
      <c r="B207" s="634"/>
      <c r="C207" s="634">
        <v>2011</v>
      </c>
      <c r="D207" s="873" t="s">
        <v>488</v>
      </c>
      <c r="E207" s="876" t="s">
        <v>472</v>
      </c>
      <c r="F207" s="915" t="s">
        <v>28</v>
      </c>
      <c r="G207" s="916" t="s">
        <v>14</v>
      </c>
      <c r="H207" s="644" t="s">
        <v>417</v>
      </c>
      <c r="I207" s="874" t="s">
        <v>532</v>
      </c>
      <c r="J207" s="874" t="s">
        <v>209</v>
      </c>
      <c r="K207" s="894" t="s">
        <v>866</v>
      </c>
      <c r="L207" s="894" t="s">
        <v>859</v>
      </c>
      <c r="M207" s="894" t="s">
        <v>152</v>
      </c>
      <c r="N207" s="894"/>
      <c r="O207" s="913"/>
      <c r="P207" s="913"/>
      <c r="Q207" s="913"/>
      <c r="R207" s="913"/>
      <c r="S207" s="913"/>
      <c r="T207" s="914"/>
    </row>
    <row r="208" spans="1:20" ht="12.75">
      <c r="A208" s="274" t="s">
        <v>361</v>
      </c>
      <c r="B208" s="634"/>
      <c r="C208" s="634">
        <v>2011</v>
      </c>
      <c r="D208" s="873"/>
      <c r="E208" s="876"/>
      <c r="F208" s="915"/>
      <c r="G208" s="916"/>
      <c r="H208" s="644" t="s">
        <v>440</v>
      </c>
      <c r="I208" s="874"/>
      <c r="J208" s="874"/>
      <c r="K208" s="894"/>
      <c r="L208" s="894"/>
      <c r="M208" s="894"/>
      <c r="N208" s="894"/>
      <c r="O208" s="913"/>
      <c r="P208" s="913"/>
      <c r="Q208" s="913"/>
      <c r="R208" s="913"/>
      <c r="S208" s="913"/>
      <c r="T208" s="914"/>
    </row>
    <row r="209" spans="1:20" ht="12.75">
      <c r="A209" s="274" t="s">
        <v>361</v>
      </c>
      <c r="B209" s="634"/>
      <c r="C209" s="634">
        <v>2011</v>
      </c>
      <c r="D209" s="639" t="s">
        <v>488</v>
      </c>
      <c r="E209" s="638" t="s">
        <v>472</v>
      </c>
      <c r="F209" s="644" t="s">
        <v>28</v>
      </c>
      <c r="G209" s="645" t="s">
        <v>14</v>
      </c>
      <c r="H209" s="644" t="s">
        <v>447</v>
      </c>
      <c r="I209" s="638" t="s">
        <v>833</v>
      </c>
      <c r="J209" s="531" t="s">
        <v>209</v>
      </c>
      <c r="K209" s="743" t="s">
        <v>866</v>
      </c>
      <c r="L209" s="641" t="s">
        <v>859</v>
      </c>
      <c r="M209" s="814" t="s">
        <v>152</v>
      </c>
      <c r="N209" s="641"/>
      <c r="O209" s="650"/>
      <c r="P209" s="650"/>
      <c r="Q209" s="650"/>
      <c r="R209" s="650"/>
      <c r="S209" s="650"/>
      <c r="T209" s="651"/>
    </row>
    <row r="210" spans="1:20" ht="12.75">
      <c r="A210" s="274" t="s">
        <v>361</v>
      </c>
      <c r="B210" s="634"/>
      <c r="C210" s="634">
        <v>2011</v>
      </c>
      <c r="D210" s="873" t="s">
        <v>489</v>
      </c>
      <c r="E210" s="876" t="s">
        <v>472</v>
      </c>
      <c r="F210" s="915" t="s">
        <v>28</v>
      </c>
      <c r="G210" s="916" t="s">
        <v>14</v>
      </c>
      <c r="H210" s="644" t="s">
        <v>417</v>
      </c>
      <c r="I210" s="874" t="s">
        <v>782</v>
      </c>
      <c r="J210" s="874" t="s">
        <v>209</v>
      </c>
      <c r="K210" s="894" t="s">
        <v>864</v>
      </c>
      <c r="L210" s="894" t="s">
        <v>859</v>
      </c>
      <c r="M210" s="894" t="s">
        <v>878</v>
      </c>
      <c r="N210" s="874"/>
      <c r="O210" s="911"/>
      <c r="P210" s="911"/>
      <c r="Q210" s="911"/>
      <c r="R210" s="911"/>
      <c r="S210" s="911"/>
      <c r="T210" s="912"/>
    </row>
    <row r="211" spans="1:20" ht="12.75">
      <c r="A211" s="274" t="s">
        <v>361</v>
      </c>
      <c r="B211" s="634"/>
      <c r="C211" s="634">
        <v>2011</v>
      </c>
      <c r="D211" s="873"/>
      <c r="E211" s="876"/>
      <c r="F211" s="915"/>
      <c r="G211" s="916"/>
      <c r="H211" s="644" t="s">
        <v>440</v>
      </c>
      <c r="I211" s="874"/>
      <c r="J211" s="874"/>
      <c r="K211" s="874"/>
      <c r="L211" s="874"/>
      <c r="M211" s="874"/>
      <c r="N211" s="874"/>
      <c r="O211" s="911"/>
      <c r="P211" s="911"/>
      <c r="Q211" s="911"/>
      <c r="R211" s="911"/>
      <c r="S211" s="911"/>
      <c r="T211" s="912"/>
    </row>
    <row r="212" spans="1:20" ht="12.75">
      <c r="A212" s="274" t="s">
        <v>361</v>
      </c>
      <c r="B212" s="634"/>
      <c r="C212" s="634">
        <v>2011</v>
      </c>
      <c r="D212" s="639" t="s">
        <v>845</v>
      </c>
      <c r="E212" s="638" t="s">
        <v>476</v>
      </c>
      <c r="F212" s="644" t="s">
        <v>28</v>
      </c>
      <c r="G212" s="645" t="s">
        <v>14</v>
      </c>
      <c r="H212" s="644" t="s">
        <v>447</v>
      </c>
      <c r="I212" s="638" t="s">
        <v>102</v>
      </c>
      <c r="J212" s="531" t="s">
        <v>210</v>
      </c>
      <c r="K212" s="641" t="s">
        <v>865</v>
      </c>
      <c r="L212" s="638">
        <v>0.025</v>
      </c>
      <c r="M212" s="814" t="s">
        <v>876</v>
      </c>
      <c r="N212" s="638"/>
      <c r="O212" s="642"/>
      <c r="P212" s="642"/>
      <c r="Q212" s="642"/>
      <c r="R212" s="642"/>
      <c r="S212" s="642"/>
      <c r="T212" s="643"/>
    </row>
    <row r="213" spans="1:20" ht="12.75">
      <c r="A213" s="274" t="s">
        <v>361</v>
      </c>
      <c r="B213" s="634"/>
      <c r="C213" s="634">
        <v>2011</v>
      </c>
      <c r="D213" s="873" t="s">
        <v>488</v>
      </c>
      <c r="E213" s="876" t="s">
        <v>472</v>
      </c>
      <c r="F213" s="915" t="s">
        <v>28</v>
      </c>
      <c r="G213" s="916" t="s">
        <v>14</v>
      </c>
      <c r="H213" s="644" t="s">
        <v>417</v>
      </c>
      <c r="I213" s="874" t="s">
        <v>532</v>
      </c>
      <c r="J213" s="874" t="s">
        <v>210</v>
      </c>
      <c r="K213" s="894" t="s">
        <v>866</v>
      </c>
      <c r="L213" s="894">
        <v>0.025</v>
      </c>
      <c r="M213" s="894" t="s">
        <v>1032</v>
      </c>
      <c r="N213" s="894"/>
      <c r="O213" s="913"/>
      <c r="P213" s="913"/>
      <c r="Q213" s="913"/>
      <c r="R213" s="913"/>
      <c r="S213" s="913"/>
      <c r="T213" s="914"/>
    </row>
    <row r="214" spans="1:20" ht="12.75">
      <c r="A214" s="274" t="s">
        <v>361</v>
      </c>
      <c r="B214" s="634"/>
      <c r="C214" s="634">
        <v>2011</v>
      </c>
      <c r="D214" s="873"/>
      <c r="E214" s="876"/>
      <c r="F214" s="915"/>
      <c r="G214" s="916"/>
      <c r="H214" s="644" t="s">
        <v>440</v>
      </c>
      <c r="I214" s="874"/>
      <c r="J214" s="874"/>
      <c r="K214" s="894"/>
      <c r="L214" s="894"/>
      <c r="M214" s="894"/>
      <c r="N214" s="894"/>
      <c r="O214" s="913"/>
      <c r="P214" s="913"/>
      <c r="Q214" s="913"/>
      <c r="R214" s="913"/>
      <c r="S214" s="913"/>
      <c r="T214" s="914"/>
    </row>
    <row r="215" spans="1:20" ht="12.75">
      <c r="A215" s="274" t="s">
        <v>361</v>
      </c>
      <c r="B215" s="634"/>
      <c r="C215" s="634">
        <v>2011</v>
      </c>
      <c r="D215" s="639" t="s">
        <v>488</v>
      </c>
      <c r="E215" s="638" t="s">
        <v>472</v>
      </c>
      <c r="F215" s="644" t="s">
        <v>28</v>
      </c>
      <c r="G215" s="645" t="s">
        <v>14</v>
      </c>
      <c r="H215" s="644" t="s">
        <v>447</v>
      </c>
      <c r="I215" s="638" t="s">
        <v>833</v>
      </c>
      <c r="J215" s="531" t="s">
        <v>210</v>
      </c>
      <c r="K215" s="641" t="s">
        <v>862</v>
      </c>
      <c r="L215" s="641">
        <v>0.025</v>
      </c>
      <c r="M215" s="814" t="s">
        <v>886</v>
      </c>
      <c r="N215" s="641"/>
      <c r="O215" s="650"/>
      <c r="P215" s="650"/>
      <c r="Q215" s="650"/>
      <c r="R215" s="650"/>
      <c r="S215" s="650"/>
      <c r="T215" s="651"/>
    </row>
    <row r="216" spans="1:20" ht="12.75">
      <c r="A216" s="274" t="s">
        <v>361</v>
      </c>
      <c r="B216" s="634"/>
      <c r="C216" s="634">
        <v>2011</v>
      </c>
      <c r="D216" s="873" t="s">
        <v>489</v>
      </c>
      <c r="E216" s="876" t="s">
        <v>472</v>
      </c>
      <c r="F216" s="915" t="s">
        <v>28</v>
      </c>
      <c r="G216" s="916" t="s">
        <v>14</v>
      </c>
      <c r="H216" s="644" t="s">
        <v>417</v>
      </c>
      <c r="I216" s="874" t="s">
        <v>782</v>
      </c>
      <c r="J216" s="874" t="s">
        <v>210</v>
      </c>
      <c r="K216" s="894" t="s">
        <v>864</v>
      </c>
      <c r="L216" s="874">
        <v>0.025</v>
      </c>
      <c r="M216" s="894" t="s">
        <v>879</v>
      </c>
      <c r="N216" s="874"/>
      <c r="O216" s="911"/>
      <c r="P216" s="911"/>
      <c r="Q216" s="911"/>
      <c r="R216" s="911"/>
      <c r="S216" s="911"/>
      <c r="T216" s="912"/>
    </row>
    <row r="217" spans="1:20" ht="12.75">
      <c r="A217" s="274" t="s">
        <v>361</v>
      </c>
      <c r="B217" s="634"/>
      <c r="C217" s="634">
        <v>2011</v>
      </c>
      <c r="D217" s="873"/>
      <c r="E217" s="876"/>
      <c r="F217" s="915"/>
      <c r="G217" s="916"/>
      <c r="H217" s="644" t="s">
        <v>440</v>
      </c>
      <c r="I217" s="874"/>
      <c r="J217" s="874"/>
      <c r="K217" s="874"/>
      <c r="L217" s="874"/>
      <c r="M217" s="874"/>
      <c r="N217" s="874"/>
      <c r="O217" s="911"/>
      <c r="P217" s="911"/>
      <c r="Q217" s="911"/>
      <c r="R217" s="911"/>
      <c r="S217" s="911"/>
      <c r="T217" s="912"/>
    </row>
    <row r="218" spans="1:20" ht="12.75">
      <c r="A218" s="274" t="s">
        <v>361</v>
      </c>
      <c r="B218" s="634"/>
      <c r="C218" s="634">
        <v>2011</v>
      </c>
      <c r="D218" s="639" t="s">
        <v>845</v>
      </c>
      <c r="E218" s="638" t="s">
        <v>476</v>
      </c>
      <c r="F218" s="644" t="s">
        <v>28</v>
      </c>
      <c r="G218" s="645" t="s">
        <v>14</v>
      </c>
      <c r="H218" s="644" t="s">
        <v>447</v>
      </c>
      <c r="I218" s="638" t="s">
        <v>102</v>
      </c>
      <c r="J218" s="531" t="s">
        <v>211</v>
      </c>
      <c r="K218" s="641" t="s">
        <v>865</v>
      </c>
      <c r="L218" s="638">
        <v>0.025</v>
      </c>
      <c r="M218" s="814" t="s">
        <v>876</v>
      </c>
      <c r="N218" s="638"/>
      <c r="O218" s="642"/>
      <c r="P218" s="642"/>
      <c r="Q218" s="642"/>
      <c r="R218" s="642"/>
      <c r="S218" s="642"/>
      <c r="T218" s="643"/>
    </row>
    <row r="219" spans="1:20" ht="12.75">
      <c r="A219" s="274" t="s">
        <v>361</v>
      </c>
      <c r="B219" s="634"/>
      <c r="C219" s="634">
        <v>2011</v>
      </c>
      <c r="D219" s="873" t="s">
        <v>488</v>
      </c>
      <c r="E219" s="876" t="s">
        <v>472</v>
      </c>
      <c r="F219" s="915" t="s">
        <v>28</v>
      </c>
      <c r="G219" s="916" t="s">
        <v>14</v>
      </c>
      <c r="H219" s="644" t="s">
        <v>417</v>
      </c>
      <c r="I219" s="874" t="s">
        <v>532</v>
      </c>
      <c r="J219" s="874" t="s">
        <v>211</v>
      </c>
      <c r="K219" s="894" t="s">
        <v>866</v>
      </c>
      <c r="L219" s="894">
        <v>0.025</v>
      </c>
      <c r="M219" s="894" t="s">
        <v>1032</v>
      </c>
      <c r="N219" s="894"/>
      <c r="O219" s="913"/>
      <c r="P219" s="913"/>
      <c r="Q219" s="913"/>
      <c r="R219" s="913"/>
      <c r="S219" s="913"/>
      <c r="T219" s="914"/>
    </row>
    <row r="220" spans="1:20" ht="12.75">
      <c r="A220" s="274" t="s">
        <v>361</v>
      </c>
      <c r="B220" s="634"/>
      <c r="C220" s="634">
        <v>2011</v>
      </c>
      <c r="D220" s="873"/>
      <c r="E220" s="876"/>
      <c r="F220" s="915"/>
      <c r="G220" s="916"/>
      <c r="H220" s="644" t="s">
        <v>440</v>
      </c>
      <c r="I220" s="874"/>
      <c r="J220" s="874"/>
      <c r="K220" s="894"/>
      <c r="L220" s="894"/>
      <c r="M220" s="894"/>
      <c r="N220" s="894"/>
      <c r="O220" s="913"/>
      <c r="P220" s="913"/>
      <c r="Q220" s="913"/>
      <c r="R220" s="913"/>
      <c r="S220" s="913"/>
      <c r="T220" s="914"/>
    </row>
    <row r="221" spans="1:20" ht="12.75">
      <c r="A221" s="274" t="s">
        <v>361</v>
      </c>
      <c r="B221" s="634"/>
      <c r="C221" s="634">
        <v>2011</v>
      </c>
      <c r="D221" s="639" t="s">
        <v>488</v>
      </c>
      <c r="E221" s="638" t="s">
        <v>472</v>
      </c>
      <c r="F221" s="644" t="s">
        <v>28</v>
      </c>
      <c r="G221" s="645" t="s">
        <v>14</v>
      </c>
      <c r="H221" s="644" t="s">
        <v>447</v>
      </c>
      <c r="I221" s="638" t="s">
        <v>833</v>
      </c>
      <c r="J221" s="531" t="s">
        <v>211</v>
      </c>
      <c r="K221" s="641" t="s">
        <v>862</v>
      </c>
      <c r="L221" s="641">
        <v>0.025</v>
      </c>
      <c r="M221" s="814" t="s">
        <v>886</v>
      </c>
      <c r="N221" s="641"/>
      <c r="O221" s="650"/>
      <c r="P221" s="650"/>
      <c r="Q221" s="650"/>
      <c r="R221" s="650"/>
      <c r="S221" s="650"/>
      <c r="T221" s="651"/>
    </row>
    <row r="222" spans="1:20" ht="12.75">
      <c r="A222" s="274" t="s">
        <v>361</v>
      </c>
      <c r="B222" s="634"/>
      <c r="C222" s="634">
        <v>2011</v>
      </c>
      <c r="D222" s="873" t="s">
        <v>489</v>
      </c>
      <c r="E222" s="876" t="s">
        <v>472</v>
      </c>
      <c r="F222" s="915" t="s">
        <v>28</v>
      </c>
      <c r="G222" s="916" t="s">
        <v>14</v>
      </c>
      <c r="H222" s="644" t="s">
        <v>417</v>
      </c>
      <c r="I222" s="874" t="s">
        <v>782</v>
      </c>
      <c r="J222" s="874" t="s">
        <v>211</v>
      </c>
      <c r="K222" s="894" t="s">
        <v>864</v>
      </c>
      <c r="L222" s="874">
        <v>0.025</v>
      </c>
      <c r="M222" s="894" t="s">
        <v>879</v>
      </c>
      <c r="N222" s="874"/>
      <c r="O222" s="911"/>
      <c r="P222" s="911"/>
      <c r="Q222" s="911"/>
      <c r="R222" s="911"/>
      <c r="S222" s="911"/>
      <c r="T222" s="912"/>
    </row>
    <row r="223" spans="1:20" ht="12.75">
      <c r="A223" s="274" t="s">
        <v>361</v>
      </c>
      <c r="B223" s="634"/>
      <c r="C223" s="634">
        <v>2011</v>
      </c>
      <c r="D223" s="873"/>
      <c r="E223" s="876"/>
      <c r="F223" s="915"/>
      <c r="G223" s="916"/>
      <c r="H223" s="644" t="s">
        <v>440</v>
      </c>
      <c r="I223" s="874"/>
      <c r="J223" s="874"/>
      <c r="K223" s="874"/>
      <c r="L223" s="874"/>
      <c r="M223" s="874"/>
      <c r="N223" s="874"/>
      <c r="O223" s="911"/>
      <c r="P223" s="911"/>
      <c r="Q223" s="911"/>
      <c r="R223" s="911"/>
      <c r="S223" s="911"/>
      <c r="T223" s="912"/>
    </row>
    <row r="224" spans="1:68" s="116" customFormat="1" ht="12.75">
      <c r="A224" s="744" t="s">
        <v>361</v>
      </c>
      <c r="B224" s="731"/>
      <c r="C224" s="731">
        <v>2011</v>
      </c>
      <c r="D224" s="728" t="s">
        <v>460</v>
      </c>
      <c r="E224" s="732" t="s">
        <v>476</v>
      </c>
      <c r="F224" s="745" t="s">
        <v>26</v>
      </c>
      <c r="G224" s="745" t="s">
        <v>14</v>
      </c>
      <c r="H224" s="745" t="s">
        <v>1028</v>
      </c>
      <c r="I224" s="735" t="s">
        <v>498</v>
      </c>
      <c r="J224" s="322" t="s">
        <v>206</v>
      </c>
      <c r="K224" s="735" t="s">
        <v>860</v>
      </c>
      <c r="L224" s="729">
        <v>0.025</v>
      </c>
      <c r="M224" s="814" t="s">
        <v>877</v>
      </c>
      <c r="N224" s="729"/>
      <c r="O224" s="736"/>
      <c r="P224" s="736"/>
      <c r="Q224" s="736"/>
      <c r="R224" s="736"/>
      <c r="S224" s="736"/>
      <c r="T224" s="737"/>
      <c r="U224" s="664"/>
      <c r="V224" s="664"/>
      <c r="W224" s="664"/>
      <c r="X224" s="664"/>
      <c r="Y224" s="664"/>
      <c r="Z224" s="664"/>
      <c r="AA224" s="664"/>
      <c r="AB224" s="664"/>
      <c r="AC224" s="664"/>
      <c r="AD224" s="664"/>
      <c r="AE224" s="664"/>
      <c r="AF224" s="664"/>
      <c r="AG224" s="664"/>
      <c r="AH224" s="664"/>
      <c r="AI224" s="664"/>
      <c r="AJ224" s="664"/>
      <c r="AK224" s="664"/>
      <c r="AL224" s="664"/>
      <c r="AM224" s="664"/>
      <c r="AN224" s="664"/>
      <c r="AO224" s="664"/>
      <c r="AP224" s="664"/>
      <c r="AQ224" s="664"/>
      <c r="AR224" s="664"/>
      <c r="AS224" s="664"/>
      <c r="AT224" s="664"/>
      <c r="AU224" s="664"/>
      <c r="AV224" s="664"/>
      <c r="AW224" s="664"/>
      <c r="AX224" s="664"/>
      <c r="AY224" s="664"/>
      <c r="AZ224" s="664"/>
      <c r="BA224" s="664"/>
      <c r="BB224" s="664"/>
      <c r="BC224" s="664"/>
      <c r="BD224" s="664"/>
      <c r="BE224" s="664"/>
      <c r="BF224" s="664"/>
      <c r="BG224" s="664"/>
      <c r="BH224" s="664"/>
      <c r="BI224" s="664"/>
      <c r="BJ224" s="664"/>
      <c r="BK224" s="664"/>
      <c r="BL224" s="664"/>
      <c r="BM224" s="664"/>
      <c r="BN224" s="664"/>
      <c r="BO224" s="664"/>
      <c r="BP224" s="664"/>
    </row>
    <row r="225" spans="1:20" s="529" customFormat="1" ht="12.75">
      <c r="A225" s="274" t="s">
        <v>361</v>
      </c>
      <c r="B225" s="731"/>
      <c r="C225" s="731">
        <v>2011</v>
      </c>
      <c r="D225" s="728" t="s">
        <v>461</v>
      </c>
      <c r="E225" s="729" t="s">
        <v>476</v>
      </c>
      <c r="F225" s="738" t="s">
        <v>28</v>
      </c>
      <c r="G225" s="739" t="s">
        <v>14</v>
      </c>
      <c r="H225" s="754" t="s">
        <v>1031</v>
      </c>
      <c r="I225" s="735" t="s">
        <v>532</v>
      </c>
      <c r="J225" s="740" t="s">
        <v>208</v>
      </c>
      <c r="K225" s="735" t="s">
        <v>862</v>
      </c>
      <c r="L225" s="729">
        <v>0.025</v>
      </c>
      <c r="M225" s="814" t="s">
        <v>1020</v>
      </c>
      <c r="N225" s="729"/>
      <c r="O225" s="729"/>
      <c r="P225" s="729"/>
      <c r="Q225" s="729"/>
      <c r="R225" s="729"/>
      <c r="S225" s="729"/>
      <c r="T225" s="734"/>
    </row>
    <row r="226" spans="1:20" s="529" customFormat="1" ht="12.75">
      <c r="A226" s="274" t="s">
        <v>361</v>
      </c>
      <c r="B226" s="731"/>
      <c r="C226" s="731">
        <v>2011</v>
      </c>
      <c r="D226" s="728" t="s">
        <v>461</v>
      </c>
      <c r="E226" s="729" t="s">
        <v>476</v>
      </c>
      <c r="F226" s="738" t="s">
        <v>28</v>
      </c>
      <c r="G226" s="739" t="s">
        <v>14</v>
      </c>
      <c r="H226" s="754" t="s">
        <v>1031</v>
      </c>
      <c r="I226" s="735" t="s">
        <v>532</v>
      </c>
      <c r="J226" s="740" t="s">
        <v>205</v>
      </c>
      <c r="K226" s="735" t="s">
        <v>862</v>
      </c>
      <c r="L226" s="729">
        <v>0.025</v>
      </c>
      <c r="M226" s="814" t="s">
        <v>1020</v>
      </c>
      <c r="N226" s="729"/>
      <c r="O226" s="729"/>
      <c r="P226" s="729"/>
      <c r="Q226" s="729"/>
      <c r="R226" s="729"/>
      <c r="S226" s="729"/>
      <c r="T226" s="734"/>
    </row>
    <row r="227" spans="1:20" s="529" customFormat="1" ht="12.75">
      <c r="A227" s="274" t="s">
        <v>361</v>
      </c>
      <c r="B227" s="731"/>
      <c r="C227" s="731">
        <v>2011</v>
      </c>
      <c r="D227" s="728" t="s">
        <v>461</v>
      </c>
      <c r="E227" s="729" t="s">
        <v>476</v>
      </c>
      <c r="F227" s="738" t="s">
        <v>28</v>
      </c>
      <c r="G227" s="739" t="s">
        <v>14</v>
      </c>
      <c r="H227" s="754" t="s">
        <v>1031</v>
      </c>
      <c r="I227" s="735" t="s">
        <v>532</v>
      </c>
      <c r="J227" s="740" t="s">
        <v>207</v>
      </c>
      <c r="K227" s="735" t="s">
        <v>860</v>
      </c>
      <c r="L227" s="729">
        <v>0.025</v>
      </c>
      <c r="M227" s="814" t="s">
        <v>733</v>
      </c>
      <c r="N227" s="729"/>
      <c r="O227" s="729"/>
      <c r="P227" s="729"/>
      <c r="Q227" s="729"/>
      <c r="R227" s="729"/>
      <c r="S227" s="729"/>
      <c r="T227" s="734"/>
    </row>
    <row r="228" spans="1:20" s="529" customFormat="1" ht="12.75">
      <c r="A228" s="274" t="s">
        <v>361</v>
      </c>
      <c r="B228" s="731"/>
      <c r="C228" s="731">
        <v>2011</v>
      </c>
      <c r="D228" s="728" t="s">
        <v>461</v>
      </c>
      <c r="E228" s="729" t="s">
        <v>476</v>
      </c>
      <c r="F228" s="738" t="s">
        <v>28</v>
      </c>
      <c r="G228" s="739" t="s">
        <v>14</v>
      </c>
      <c r="H228" s="754" t="s">
        <v>1031</v>
      </c>
      <c r="I228" s="735" t="s">
        <v>532</v>
      </c>
      <c r="J228" s="740" t="s">
        <v>206</v>
      </c>
      <c r="K228" s="735" t="s">
        <v>860</v>
      </c>
      <c r="L228" s="729">
        <v>0.025</v>
      </c>
      <c r="M228" s="814" t="s">
        <v>733</v>
      </c>
      <c r="N228" s="729"/>
      <c r="O228" s="729"/>
      <c r="P228" s="729"/>
      <c r="Q228" s="729"/>
      <c r="R228" s="729"/>
      <c r="S228" s="729"/>
      <c r="T228" s="734"/>
    </row>
    <row r="229" spans="1:20" ht="12.75">
      <c r="A229" s="274" t="s">
        <v>361</v>
      </c>
      <c r="B229" s="731"/>
      <c r="C229" s="731">
        <v>2011</v>
      </c>
      <c r="D229" s="728" t="s">
        <v>487</v>
      </c>
      <c r="E229" s="732" t="s">
        <v>476</v>
      </c>
      <c r="F229" s="738" t="s">
        <v>28</v>
      </c>
      <c r="G229" s="739" t="s">
        <v>14</v>
      </c>
      <c r="H229" s="738" t="s">
        <v>417</v>
      </c>
      <c r="I229" s="735" t="s">
        <v>532</v>
      </c>
      <c r="J229" s="740" t="s">
        <v>206</v>
      </c>
      <c r="K229" s="735" t="s">
        <v>860</v>
      </c>
      <c r="L229" s="729">
        <v>0.025</v>
      </c>
      <c r="M229" s="814" t="s">
        <v>527</v>
      </c>
      <c r="N229" s="729"/>
      <c r="O229" s="736"/>
      <c r="P229" s="736"/>
      <c r="Q229" s="736"/>
      <c r="R229" s="736"/>
      <c r="S229" s="736"/>
      <c r="T229" s="737"/>
    </row>
    <row r="230" spans="1:20" ht="12.75">
      <c r="A230" s="325" t="s">
        <v>361</v>
      </c>
      <c r="B230" s="206"/>
      <c r="C230" s="206">
        <v>2011</v>
      </c>
      <c r="D230" s="755" t="s">
        <v>490</v>
      </c>
      <c r="E230" s="209" t="s">
        <v>472</v>
      </c>
      <c r="F230" s="756" t="s">
        <v>28</v>
      </c>
      <c r="G230" s="757" t="s">
        <v>14</v>
      </c>
      <c r="H230" s="758" t="s">
        <v>447</v>
      </c>
      <c r="I230" s="209" t="s">
        <v>538</v>
      </c>
      <c r="J230" s="209" t="s">
        <v>208</v>
      </c>
      <c r="K230" s="256" t="s">
        <v>862</v>
      </c>
      <c r="L230" s="759">
        <v>0.025</v>
      </c>
      <c r="M230" s="809">
        <v>1000</v>
      </c>
      <c r="N230" s="207"/>
      <c r="O230" s="319"/>
      <c r="P230" s="319"/>
      <c r="Q230" s="319"/>
      <c r="R230" s="319"/>
      <c r="S230" s="319"/>
      <c r="T230" s="319"/>
    </row>
    <row r="231" spans="1:20" ht="12.75">
      <c r="A231" s="325" t="s">
        <v>361</v>
      </c>
      <c r="B231" s="206"/>
      <c r="C231" s="206">
        <v>2011</v>
      </c>
      <c r="D231" s="755" t="s">
        <v>490</v>
      </c>
      <c r="E231" s="209" t="s">
        <v>472</v>
      </c>
      <c r="F231" s="756" t="s">
        <v>28</v>
      </c>
      <c r="G231" s="757" t="s">
        <v>14</v>
      </c>
      <c r="H231" s="758" t="s">
        <v>447</v>
      </c>
      <c r="I231" s="209" t="s">
        <v>538</v>
      </c>
      <c r="J231" s="209" t="s">
        <v>205</v>
      </c>
      <c r="K231" s="256" t="s">
        <v>862</v>
      </c>
      <c r="L231" s="759">
        <v>0.025</v>
      </c>
      <c r="M231" s="809">
        <v>1000</v>
      </c>
      <c r="N231" s="207"/>
      <c r="O231" s="319"/>
      <c r="P231" s="319"/>
      <c r="Q231" s="319"/>
      <c r="R231" s="319"/>
      <c r="S231" s="319"/>
      <c r="T231" s="319"/>
    </row>
    <row r="232" spans="1:20" ht="12.75">
      <c r="A232" s="325" t="s">
        <v>361</v>
      </c>
      <c r="B232" s="206"/>
      <c r="C232" s="206">
        <v>2011</v>
      </c>
      <c r="D232" s="755" t="s">
        <v>490</v>
      </c>
      <c r="E232" s="209" t="s">
        <v>472</v>
      </c>
      <c r="F232" s="756" t="s">
        <v>28</v>
      </c>
      <c r="G232" s="757" t="s">
        <v>14</v>
      </c>
      <c r="H232" s="758" t="s">
        <v>447</v>
      </c>
      <c r="I232" s="209" t="s">
        <v>538</v>
      </c>
      <c r="J232" s="209" t="s">
        <v>207</v>
      </c>
      <c r="K232" s="209" t="s">
        <v>860</v>
      </c>
      <c r="L232" s="759">
        <v>0.025</v>
      </c>
      <c r="M232" s="809">
        <v>50</v>
      </c>
      <c r="N232" s="207"/>
      <c r="O232" s="319"/>
      <c r="P232" s="319"/>
      <c r="Q232" s="319"/>
      <c r="R232" s="319"/>
      <c r="S232" s="319"/>
      <c r="T232" s="319"/>
    </row>
    <row r="233" spans="1:20" ht="12.75">
      <c r="A233" s="325" t="s">
        <v>361</v>
      </c>
      <c r="B233" s="206"/>
      <c r="C233" s="206">
        <v>2011</v>
      </c>
      <c r="D233" s="755" t="s">
        <v>490</v>
      </c>
      <c r="E233" s="209" t="s">
        <v>472</v>
      </c>
      <c r="F233" s="756" t="s">
        <v>28</v>
      </c>
      <c r="G233" s="757" t="s">
        <v>14</v>
      </c>
      <c r="H233" s="758" t="s">
        <v>447</v>
      </c>
      <c r="I233" s="209" t="s">
        <v>538</v>
      </c>
      <c r="J233" s="209" t="s">
        <v>207</v>
      </c>
      <c r="K233" s="209" t="s">
        <v>860</v>
      </c>
      <c r="L233" s="759">
        <v>0.025</v>
      </c>
      <c r="M233" s="809">
        <v>50</v>
      </c>
      <c r="N233" s="207"/>
      <c r="O233" s="319"/>
      <c r="P233" s="319"/>
      <c r="Q233" s="319"/>
      <c r="R233" s="319"/>
      <c r="S233" s="319"/>
      <c r="T233" s="319"/>
    </row>
    <row r="234" spans="1:20" ht="12.75">
      <c r="A234" s="325" t="s">
        <v>361</v>
      </c>
      <c r="B234" s="206"/>
      <c r="C234" s="206">
        <v>2011</v>
      </c>
      <c r="D234" s="755" t="s">
        <v>456</v>
      </c>
      <c r="E234" s="206" t="s">
        <v>476</v>
      </c>
      <c r="F234" s="756" t="s">
        <v>28</v>
      </c>
      <c r="G234" s="757" t="s">
        <v>14</v>
      </c>
      <c r="H234" s="758" t="s">
        <v>1031</v>
      </c>
      <c r="I234" s="318" t="s">
        <v>532</v>
      </c>
      <c r="J234" s="209" t="s">
        <v>208</v>
      </c>
      <c r="K234" s="209" t="s">
        <v>862</v>
      </c>
      <c r="L234" s="209">
        <v>0.025</v>
      </c>
      <c r="M234" s="809">
        <v>400</v>
      </c>
      <c r="N234" s="207"/>
      <c r="O234" s="319"/>
      <c r="P234" s="319"/>
      <c r="Q234" s="319"/>
      <c r="R234" s="319"/>
      <c r="S234" s="319"/>
      <c r="T234" s="319"/>
    </row>
    <row r="235" spans="1:20" ht="12.75">
      <c r="A235" s="325" t="s">
        <v>361</v>
      </c>
      <c r="B235" s="206"/>
      <c r="C235" s="206">
        <v>2011</v>
      </c>
      <c r="D235" s="755" t="s">
        <v>456</v>
      </c>
      <c r="E235" s="206" t="s">
        <v>476</v>
      </c>
      <c r="F235" s="756" t="s">
        <v>28</v>
      </c>
      <c r="G235" s="757" t="s">
        <v>14</v>
      </c>
      <c r="H235" s="758" t="s">
        <v>1031</v>
      </c>
      <c r="I235" s="318" t="s">
        <v>532</v>
      </c>
      <c r="J235" s="209" t="s">
        <v>205</v>
      </c>
      <c r="K235" s="209" t="s">
        <v>862</v>
      </c>
      <c r="L235" s="209">
        <v>0.025</v>
      </c>
      <c r="M235" s="809">
        <v>400</v>
      </c>
      <c r="N235" s="207"/>
      <c r="O235" s="319"/>
      <c r="P235" s="319"/>
      <c r="Q235" s="319"/>
      <c r="R235" s="319"/>
      <c r="S235" s="319"/>
      <c r="T235" s="319"/>
    </row>
    <row r="236" spans="1:20" ht="12.75">
      <c r="A236" s="325" t="s">
        <v>361</v>
      </c>
      <c r="B236" s="206"/>
      <c r="C236" s="206">
        <v>2011</v>
      </c>
      <c r="D236" s="755" t="s">
        <v>456</v>
      </c>
      <c r="E236" s="206" t="s">
        <v>476</v>
      </c>
      <c r="F236" s="756" t="s">
        <v>28</v>
      </c>
      <c r="G236" s="757" t="s">
        <v>14</v>
      </c>
      <c r="H236" s="758" t="s">
        <v>1031</v>
      </c>
      <c r="I236" s="318" t="s">
        <v>532</v>
      </c>
      <c r="J236" s="209" t="s">
        <v>207</v>
      </c>
      <c r="K236" s="209"/>
      <c r="L236" s="209">
        <v>0.025</v>
      </c>
      <c r="M236" s="809">
        <v>0</v>
      </c>
      <c r="N236" s="207"/>
      <c r="O236" s="319"/>
      <c r="P236" s="319"/>
      <c r="Q236" s="319"/>
      <c r="R236" s="319"/>
      <c r="S236" s="319"/>
      <c r="T236" s="319"/>
    </row>
    <row r="237" spans="1:20" ht="13.5" thickBot="1">
      <c r="A237" s="325" t="s">
        <v>361</v>
      </c>
      <c r="B237" s="206"/>
      <c r="C237" s="206">
        <v>2011</v>
      </c>
      <c r="D237" s="755" t="s">
        <v>456</v>
      </c>
      <c r="E237" s="206" t="s">
        <v>476</v>
      </c>
      <c r="F237" s="756" t="s">
        <v>28</v>
      </c>
      <c r="G237" s="757" t="s">
        <v>14</v>
      </c>
      <c r="H237" s="758" t="s">
        <v>1031</v>
      </c>
      <c r="I237" s="318" t="s">
        <v>532</v>
      </c>
      <c r="J237" s="209" t="s">
        <v>206</v>
      </c>
      <c r="K237" s="209"/>
      <c r="L237" s="209">
        <v>0.025</v>
      </c>
      <c r="M237" s="809">
        <v>0</v>
      </c>
      <c r="N237" s="207"/>
      <c r="O237" s="319"/>
      <c r="P237" s="319"/>
      <c r="Q237" s="319"/>
      <c r="R237" s="319"/>
      <c r="S237" s="319"/>
      <c r="T237" s="319"/>
    </row>
    <row r="238" spans="1:68" s="116" customFormat="1" ht="12.75">
      <c r="A238" s="532" t="s">
        <v>361</v>
      </c>
      <c r="B238" s="273"/>
      <c r="C238" s="273">
        <v>2012</v>
      </c>
      <c r="D238" s="533" t="s">
        <v>471</v>
      </c>
      <c r="E238" s="273" t="s">
        <v>472</v>
      </c>
      <c r="F238" s="534" t="s">
        <v>26</v>
      </c>
      <c r="G238" s="534" t="s">
        <v>14</v>
      </c>
      <c r="H238" s="534" t="s">
        <v>362</v>
      </c>
      <c r="I238" s="323" t="s">
        <v>498</v>
      </c>
      <c r="J238" s="535" t="s">
        <v>208</v>
      </c>
      <c r="K238" s="397" t="s">
        <v>861</v>
      </c>
      <c r="L238" s="397" t="s">
        <v>858</v>
      </c>
      <c r="M238" s="397" t="s">
        <v>875</v>
      </c>
      <c r="N238" s="323"/>
      <c r="O238" s="538"/>
      <c r="P238" s="538"/>
      <c r="Q238" s="538">
        <f aca="true" t="shared" si="4" ref="Q238:R241">IF(ISBLANK(O238),"",O238/K238)</f>
      </c>
      <c r="R238" s="538">
        <f t="shared" si="4"/>
      </c>
      <c r="S238" s="538"/>
      <c r="T238" s="539"/>
      <c r="U238" s="664"/>
      <c r="V238" s="664"/>
      <c r="W238" s="664"/>
      <c r="X238" s="664"/>
      <c r="Y238" s="664"/>
      <c r="Z238" s="664"/>
      <c r="AA238" s="664"/>
      <c r="AB238" s="664"/>
      <c r="AC238" s="664"/>
      <c r="AD238" s="664"/>
      <c r="AE238" s="664"/>
      <c r="AF238" s="664"/>
      <c r="AG238" s="664"/>
      <c r="AH238" s="664"/>
      <c r="AI238" s="664"/>
      <c r="AJ238" s="664"/>
      <c r="AK238" s="664"/>
      <c r="AL238" s="664"/>
      <c r="AM238" s="664"/>
      <c r="AN238" s="664"/>
      <c r="AO238" s="664"/>
      <c r="AP238" s="664"/>
      <c r="AQ238" s="664"/>
      <c r="AR238" s="664"/>
      <c r="AS238" s="664"/>
      <c r="AT238" s="664"/>
      <c r="AU238" s="664"/>
      <c r="AV238" s="664"/>
      <c r="AW238" s="664"/>
      <c r="AX238" s="664"/>
      <c r="AY238" s="664"/>
      <c r="AZ238" s="664"/>
      <c r="BA238" s="664"/>
      <c r="BB238" s="664"/>
      <c r="BC238" s="664"/>
      <c r="BD238" s="664"/>
      <c r="BE238" s="664"/>
      <c r="BF238" s="664"/>
      <c r="BG238" s="664"/>
      <c r="BH238" s="664"/>
      <c r="BI238" s="664"/>
      <c r="BJ238" s="664"/>
      <c r="BK238" s="664"/>
      <c r="BL238" s="664"/>
      <c r="BM238" s="664"/>
      <c r="BN238" s="664"/>
      <c r="BO238" s="664"/>
      <c r="BP238" s="664"/>
    </row>
    <row r="239" spans="1:68" s="116" customFormat="1" ht="14.25">
      <c r="A239" s="274" t="s">
        <v>361</v>
      </c>
      <c r="B239" s="809"/>
      <c r="C239" s="809">
        <v>2012</v>
      </c>
      <c r="D239" s="811" t="s">
        <v>473</v>
      </c>
      <c r="E239" s="809" t="s">
        <v>472</v>
      </c>
      <c r="F239" s="819" t="s">
        <v>26</v>
      </c>
      <c r="G239" s="819" t="s">
        <v>14</v>
      </c>
      <c r="H239" s="819" t="s">
        <v>362</v>
      </c>
      <c r="I239" s="807" t="s">
        <v>779</v>
      </c>
      <c r="J239" s="322" t="s">
        <v>208</v>
      </c>
      <c r="K239" s="814" t="s">
        <v>862</v>
      </c>
      <c r="L239" s="814" t="s">
        <v>858</v>
      </c>
      <c r="M239" s="814" t="s">
        <v>883</v>
      </c>
      <c r="N239" s="807"/>
      <c r="O239" s="816"/>
      <c r="P239" s="816"/>
      <c r="Q239" s="816">
        <f t="shared" si="4"/>
      </c>
      <c r="R239" s="816">
        <f t="shared" si="4"/>
      </c>
      <c r="S239" s="816"/>
      <c r="T239" s="817"/>
      <c r="U239" s="664"/>
      <c r="V239" s="664"/>
      <c r="W239" s="664"/>
      <c r="X239" s="664"/>
      <c r="Y239" s="664"/>
      <c r="Z239" s="664"/>
      <c r="AA239" s="664"/>
      <c r="AB239" s="664"/>
      <c r="AC239" s="664"/>
      <c r="AD239" s="664"/>
      <c r="AE239" s="664"/>
      <c r="AF239" s="664"/>
      <c r="AG239" s="664"/>
      <c r="AH239" s="664"/>
      <c r="AI239" s="664"/>
      <c r="AJ239" s="664"/>
      <c r="AK239" s="664"/>
      <c r="AL239" s="664"/>
      <c r="AM239" s="664"/>
      <c r="AN239" s="664"/>
      <c r="AO239" s="664"/>
      <c r="AP239" s="664"/>
      <c r="AQ239" s="664"/>
      <c r="AR239" s="664"/>
      <c r="AS239" s="664"/>
      <c r="AT239" s="664"/>
      <c r="AU239" s="664"/>
      <c r="AV239" s="664"/>
      <c r="AW239" s="664"/>
      <c r="AX239" s="664"/>
      <c r="AY239" s="664"/>
      <c r="AZ239" s="664"/>
      <c r="BA239" s="664"/>
      <c r="BB239" s="664"/>
      <c r="BC239" s="664"/>
      <c r="BD239" s="664"/>
      <c r="BE239" s="664"/>
      <c r="BF239" s="664"/>
      <c r="BG239" s="664"/>
      <c r="BH239" s="664"/>
      <c r="BI239" s="664"/>
      <c r="BJ239" s="664"/>
      <c r="BK239" s="664"/>
      <c r="BL239" s="664"/>
      <c r="BM239" s="664"/>
      <c r="BN239" s="664"/>
      <c r="BO239" s="664"/>
      <c r="BP239" s="664"/>
    </row>
    <row r="240" spans="1:68" s="116" customFormat="1" ht="12.75">
      <c r="A240" s="274" t="s">
        <v>361</v>
      </c>
      <c r="B240" s="809"/>
      <c r="C240" s="809">
        <v>2012</v>
      </c>
      <c r="D240" s="811" t="s">
        <v>474</v>
      </c>
      <c r="E240" s="809" t="s">
        <v>472</v>
      </c>
      <c r="F240" s="819" t="s">
        <v>26</v>
      </c>
      <c r="G240" s="819" t="s">
        <v>14</v>
      </c>
      <c r="H240" s="819" t="s">
        <v>362</v>
      </c>
      <c r="I240" s="807" t="s">
        <v>507</v>
      </c>
      <c r="J240" s="322" t="s">
        <v>208</v>
      </c>
      <c r="K240" s="814" t="s">
        <v>862</v>
      </c>
      <c r="L240" s="814" t="s">
        <v>858</v>
      </c>
      <c r="M240" s="814" t="s">
        <v>881</v>
      </c>
      <c r="N240" s="814"/>
      <c r="O240" s="820"/>
      <c r="P240" s="820"/>
      <c r="Q240" s="820">
        <f t="shared" si="4"/>
      </c>
      <c r="R240" s="820">
        <f t="shared" si="4"/>
      </c>
      <c r="S240" s="820"/>
      <c r="T240" s="821"/>
      <c r="U240" s="664"/>
      <c r="V240" s="664"/>
      <c r="W240" s="664"/>
      <c r="X240" s="664"/>
      <c r="Y240" s="664"/>
      <c r="Z240" s="664"/>
      <c r="AA240" s="664"/>
      <c r="AB240" s="664"/>
      <c r="AC240" s="664"/>
      <c r="AD240" s="664"/>
      <c r="AE240" s="664"/>
      <c r="AF240" s="664"/>
      <c r="AG240" s="664"/>
      <c r="AH240" s="664"/>
      <c r="AI240" s="664"/>
      <c r="AJ240" s="664"/>
      <c r="AK240" s="664"/>
      <c r="AL240" s="664"/>
      <c r="AM240" s="664"/>
      <c r="AN240" s="664"/>
      <c r="AO240" s="664"/>
      <c r="AP240" s="664"/>
      <c r="AQ240" s="664"/>
      <c r="AR240" s="664"/>
      <c r="AS240" s="664"/>
      <c r="AT240" s="664"/>
      <c r="AU240" s="664"/>
      <c r="AV240" s="664"/>
      <c r="AW240" s="664"/>
      <c r="AX240" s="664"/>
      <c r="AY240" s="664"/>
      <c r="AZ240" s="664"/>
      <c r="BA240" s="664"/>
      <c r="BB240" s="664"/>
      <c r="BC240" s="664"/>
      <c r="BD240" s="664"/>
      <c r="BE240" s="664"/>
      <c r="BF240" s="664"/>
      <c r="BG240" s="664"/>
      <c r="BH240" s="664"/>
      <c r="BI240" s="664"/>
      <c r="BJ240" s="664"/>
      <c r="BK240" s="664"/>
      <c r="BL240" s="664"/>
      <c r="BM240" s="664"/>
      <c r="BN240" s="664"/>
      <c r="BO240" s="664"/>
      <c r="BP240" s="664"/>
    </row>
    <row r="241" spans="1:68" s="116" customFormat="1" ht="12.75">
      <c r="A241" s="274" t="s">
        <v>361</v>
      </c>
      <c r="B241" s="809"/>
      <c r="C241" s="809">
        <v>2012</v>
      </c>
      <c r="D241" s="811" t="s">
        <v>474</v>
      </c>
      <c r="E241" s="809" t="s">
        <v>472</v>
      </c>
      <c r="F241" s="819" t="s">
        <v>26</v>
      </c>
      <c r="G241" s="819" t="s">
        <v>14</v>
      </c>
      <c r="H241" s="819" t="s">
        <v>411</v>
      </c>
      <c r="I241" s="807" t="s">
        <v>508</v>
      </c>
      <c r="J241" s="322" t="s">
        <v>208</v>
      </c>
      <c r="K241" s="814" t="s">
        <v>862</v>
      </c>
      <c r="L241" s="814">
        <v>0.025</v>
      </c>
      <c r="M241" s="814" t="s">
        <v>882</v>
      </c>
      <c r="N241" s="814"/>
      <c r="O241" s="820"/>
      <c r="P241" s="820"/>
      <c r="Q241" s="820">
        <f t="shared" si="4"/>
      </c>
      <c r="R241" s="820">
        <f t="shared" si="4"/>
      </c>
      <c r="S241" s="820"/>
      <c r="T241" s="821"/>
      <c r="U241" s="664"/>
      <c r="V241" s="664"/>
      <c r="W241" s="664"/>
      <c r="X241" s="664"/>
      <c r="Y241" s="664"/>
      <c r="Z241" s="664"/>
      <c r="AA241" s="664"/>
      <c r="AB241" s="664"/>
      <c r="AC241" s="664"/>
      <c r="AD241" s="664"/>
      <c r="AE241" s="664"/>
      <c r="AF241" s="664"/>
      <c r="AG241" s="664"/>
      <c r="AH241" s="664"/>
      <c r="AI241" s="664"/>
      <c r="AJ241" s="664"/>
      <c r="AK241" s="664"/>
      <c r="AL241" s="664"/>
      <c r="AM241" s="664"/>
      <c r="AN241" s="664"/>
      <c r="AO241" s="664"/>
      <c r="AP241" s="664"/>
      <c r="AQ241" s="664"/>
      <c r="AR241" s="664"/>
      <c r="AS241" s="664"/>
      <c r="AT241" s="664"/>
      <c r="AU241" s="664"/>
      <c r="AV241" s="664"/>
      <c r="AW241" s="664"/>
      <c r="AX241" s="664"/>
      <c r="AY241" s="664"/>
      <c r="AZ241" s="664"/>
      <c r="BA241" s="664"/>
      <c r="BB241" s="664"/>
      <c r="BC241" s="664"/>
      <c r="BD241" s="664"/>
      <c r="BE241" s="664"/>
      <c r="BF241" s="664"/>
      <c r="BG241" s="664"/>
      <c r="BH241" s="664"/>
      <c r="BI241" s="664"/>
      <c r="BJ241" s="664"/>
      <c r="BK241" s="664"/>
      <c r="BL241" s="664"/>
      <c r="BM241" s="664"/>
      <c r="BN241" s="664"/>
      <c r="BO241" s="664"/>
      <c r="BP241" s="664"/>
    </row>
    <row r="242" spans="1:68" s="116" customFormat="1" ht="12.75">
      <c r="A242" s="274" t="s">
        <v>361</v>
      </c>
      <c r="B242" s="809"/>
      <c r="C242" s="809">
        <v>2012</v>
      </c>
      <c r="D242" s="887" t="s">
        <v>461</v>
      </c>
      <c r="E242" s="876" t="s">
        <v>476</v>
      </c>
      <c r="F242" s="916" t="s">
        <v>26</v>
      </c>
      <c r="G242" s="916" t="s">
        <v>14</v>
      </c>
      <c r="H242" s="819" t="s">
        <v>844</v>
      </c>
      <c r="I242" s="874" t="s">
        <v>498</v>
      </c>
      <c r="J242" s="874" t="s">
        <v>208</v>
      </c>
      <c r="K242" s="874" t="s">
        <v>862</v>
      </c>
      <c r="L242" s="874">
        <v>0.025</v>
      </c>
      <c r="M242" s="894" t="s">
        <v>1020</v>
      </c>
      <c r="N242" s="874"/>
      <c r="O242" s="911"/>
      <c r="P242" s="911"/>
      <c r="Q242" s="911"/>
      <c r="R242" s="911"/>
      <c r="S242" s="911"/>
      <c r="T242" s="912"/>
      <c r="U242" s="664"/>
      <c r="V242" s="664"/>
      <c r="W242" s="664"/>
      <c r="X242" s="664"/>
      <c r="Y242" s="664"/>
      <c r="Z242" s="664"/>
      <c r="AA242" s="664"/>
      <c r="AB242" s="664"/>
      <c r="AC242" s="664"/>
      <c r="AD242" s="664"/>
      <c r="AE242" s="664"/>
      <c r="AF242" s="664"/>
      <c r="AG242" s="664"/>
      <c r="AH242" s="664"/>
      <c r="AI242" s="664"/>
      <c r="AJ242" s="664"/>
      <c r="AK242" s="664"/>
      <c r="AL242" s="664"/>
      <c r="AM242" s="664"/>
      <c r="AN242" s="664"/>
      <c r="AO242" s="664"/>
      <c r="AP242" s="664"/>
      <c r="AQ242" s="664"/>
      <c r="AR242" s="664"/>
      <c r="AS242" s="664"/>
      <c r="AT242" s="664"/>
      <c r="AU242" s="664"/>
      <c r="AV242" s="664"/>
      <c r="AW242" s="664"/>
      <c r="AX242" s="664"/>
      <c r="AY242" s="664"/>
      <c r="AZ242" s="664"/>
      <c r="BA242" s="664"/>
      <c r="BB242" s="664"/>
      <c r="BC242" s="664"/>
      <c r="BD242" s="664"/>
      <c r="BE242" s="664"/>
      <c r="BF242" s="664"/>
      <c r="BG242" s="664"/>
      <c r="BH242" s="664"/>
      <c r="BI242" s="664"/>
      <c r="BJ242" s="664"/>
      <c r="BK242" s="664"/>
      <c r="BL242" s="664"/>
      <c r="BM242" s="664"/>
      <c r="BN242" s="664"/>
      <c r="BO242" s="664"/>
      <c r="BP242" s="664"/>
    </row>
    <row r="243" spans="1:68" s="116" customFormat="1" ht="12.75">
      <c r="A243" s="274" t="s">
        <v>361</v>
      </c>
      <c r="B243" s="809"/>
      <c r="C243" s="809">
        <v>2012</v>
      </c>
      <c r="D243" s="887"/>
      <c r="E243" s="876"/>
      <c r="F243" s="916"/>
      <c r="G243" s="916"/>
      <c r="H243" s="819" t="s">
        <v>847</v>
      </c>
      <c r="I243" s="874"/>
      <c r="J243" s="874"/>
      <c r="K243" s="874"/>
      <c r="L243" s="874"/>
      <c r="M243" s="874"/>
      <c r="N243" s="874"/>
      <c r="O243" s="911"/>
      <c r="P243" s="911"/>
      <c r="Q243" s="911"/>
      <c r="R243" s="911"/>
      <c r="S243" s="911"/>
      <c r="T243" s="912"/>
      <c r="U243" s="664"/>
      <c r="V243" s="664"/>
      <c r="W243" s="664"/>
      <c r="X243" s="664"/>
      <c r="Y243" s="664"/>
      <c r="Z243" s="664"/>
      <c r="AA243" s="664"/>
      <c r="AB243" s="664"/>
      <c r="AC243" s="664"/>
      <c r="AD243" s="664"/>
      <c r="AE243" s="664"/>
      <c r="AF243" s="664"/>
      <c r="AG243" s="664"/>
      <c r="AH243" s="664"/>
      <c r="AI243" s="664"/>
      <c r="AJ243" s="664"/>
      <c r="AK243" s="664"/>
      <c r="AL243" s="664"/>
      <c r="AM243" s="664"/>
      <c r="AN243" s="664"/>
      <c r="AO243" s="664"/>
      <c r="AP243" s="664"/>
      <c r="AQ243" s="664"/>
      <c r="AR243" s="664"/>
      <c r="AS243" s="664"/>
      <c r="AT243" s="664"/>
      <c r="AU243" s="664"/>
      <c r="AV243" s="664"/>
      <c r="AW243" s="664"/>
      <c r="AX243" s="664"/>
      <c r="AY243" s="664"/>
      <c r="AZ243" s="664"/>
      <c r="BA243" s="664"/>
      <c r="BB243" s="664"/>
      <c r="BC243" s="664"/>
      <c r="BD243" s="664"/>
      <c r="BE243" s="664"/>
      <c r="BF243" s="664"/>
      <c r="BG243" s="664"/>
      <c r="BH243" s="664"/>
      <c r="BI243" s="664"/>
      <c r="BJ243" s="664"/>
      <c r="BK243" s="664"/>
      <c r="BL243" s="664"/>
      <c r="BM243" s="664"/>
      <c r="BN243" s="664"/>
      <c r="BO243" s="664"/>
      <c r="BP243" s="664"/>
    </row>
    <row r="244" spans="1:20" ht="12.75">
      <c r="A244" s="274" t="s">
        <v>361</v>
      </c>
      <c r="B244" s="809"/>
      <c r="C244" s="809">
        <v>2012</v>
      </c>
      <c r="D244" s="887" t="s">
        <v>475</v>
      </c>
      <c r="E244" s="876" t="s">
        <v>476</v>
      </c>
      <c r="F244" s="916" t="s">
        <v>26</v>
      </c>
      <c r="G244" s="916" t="s">
        <v>14</v>
      </c>
      <c r="H244" s="819" t="s">
        <v>362</v>
      </c>
      <c r="I244" s="874" t="s">
        <v>498</v>
      </c>
      <c r="J244" s="874" t="s">
        <v>208</v>
      </c>
      <c r="K244" s="874" t="s">
        <v>862</v>
      </c>
      <c r="L244" s="874">
        <v>0.025</v>
      </c>
      <c r="M244" s="894" t="s">
        <v>880</v>
      </c>
      <c r="N244" s="874"/>
      <c r="O244" s="911"/>
      <c r="P244" s="911"/>
      <c r="Q244" s="911"/>
      <c r="R244" s="911"/>
      <c r="S244" s="911"/>
      <c r="T244" s="912"/>
    </row>
    <row r="245" spans="1:20" ht="12.75">
      <c r="A245" s="274" t="s">
        <v>361</v>
      </c>
      <c r="B245" s="809"/>
      <c r="C245" s="809">
        <v>2012</v>
      </c>
      <c r="D245" s="887"/>
      <c r="E245" s="876"/>
      <c r="F245" s="916"/>
      <c r="G245" s="916"/>
      <c r="H245" s="819" t="s">
        <v>411</v>
      </c>
      <c r="I245" s="874"/>
      <c r="J245" s="874"/>
      <c r="K245" s="874"/>
      <c r="L245" s="874"/>
      <c r="M245" s="874"/>
      <c r="N245" s="874"/>
      <c r="O245" s="911"/>
      <c r="P245" s="911"/>
      <c r="Q245" s="911"/>
      <c r="R245" s="911"/>
      <c r="S245" s="911"/>
      <c r="T245" s="912"/>
    </row>
    <row r="246" spans="1:20" ht="12.75">
      <c r="A246" s="274" t="s">
        <v>361</v>
      </c>
      <c r="B246" s="809"/>
      <c r="C246" s="809">
        <v>2012</v>
      </c>
      <c r="D246" s="887" t="s">
        <v>477</v>
      </c>
      <c r="E246" s="876" t="s">
        <v>472</v>
      </c>
      <c r="F246" s="916" t="s">
        <v>26</v>
      </c>
      <c r="G246" s="916" t="s">
        <v>14</v>
      </c>
      <c r="H246" s="819" t="s">
        <v>362</v>
      </c>
      <c r="I246" s="874" t="s">
        <v>511</v>
      </c>
      <c r="J246" s="874" t="s">
        <v>208</v>
      </c>
      <c r="K246" s="894" t="s">
        <v>863</v>
      </c>
      <c r="L246" s="874">
        <v>0.025</v>
      </c>
      <c r="M246" s="894" t="s">
        <v>875</v>
      </c>
      <c r="N246" s="874"/>
      <c r="O246" s="911"/>
      <c r="P246" s="911"/>
      <c r="Q246" s="911"/>
      <c r="R246" s="911"/>
      <c r="S246" s="911"/>
      <c r="T246" s="912"/>
    </row>
    <row r="247" spans="1:20" ht="12.75">
      <c r="A247" s="274" t="s">
        <v>361</v>
      </c>
      <c r="B247" s="809"/>
      <c r="C247" s="809">
        <v>2012</v>
      </c>
      <c r="D247" s="887"/>
      <c r="E247" s="876"/>
      <c r="F247" s="916"/>
      <c r="G247" s="916"/>
      <c r="H247" s="819" t="s">
        <v>411</v>
      </c>
      <c r="I247" s="874"/>
      <c r="J247" s="874"/>
      <c r="K247" s="874"/>
      <c r="L247" s="874"/>
      <c r="M247" s="874"/>
      <c r="N247" s="874"/>
      <c r="O247" s="911"/>
      <c r="P247" s="911"/>
      <c r="Q247" s="911"/>
      <c r="R247" s="911"/>
      <c r="S247" s="911"/>
      <c r="T247" s="912"/>
    </row>
    <row r="248" spans="1:20" ht="12.75">
      <c r="A248" s="274" t="s">
        <v>361</v>
      </c>
      <c r="B248" s="809"/>
      <c r="C248" s="809">
        <v>2012</v>
      </c>
      <c r="D248" s="811" t="s">
        <v>169</v>
      </c>
      <c r="E248" s="809" t="s">
        <v>472</v>
      </c>
      <c r="F248" s="819" t="s">
        <v>26</v>
      </c>
      <c r="G248" s="819" t="s">
        <v>14</v>
      </c>
      <c r="H248" s="819" t="s">
        <v>362</v>
      </c>
      <c r="I248" s="807" t="s">
        <v>515</v>
      </c>
      <c r="J248" s="322" t="s">
        <v>208</v>
      </c>
      <c r="K248" s="814" t="s">
        <v>862</v>
      </c>
      <c r="L248" s="807">
        <v>0.025</v>
      </c>
      <c r="M248" s="814" t="s">
        <v>887</v>
      </c>
      <c r="N248" s="807"/>
      <c r="O248" s="816"/>
      <c r="P248" s="816"/>
      <c r="Q248" s="816"/>
      <c r="R248" s="816"/>
      <c r="S248" s="816"/>
      <c r="T248" s="817"/>
    </row>
    <row r="249" spans="1:20" ht="12.75">
      <c r="A249" s="274" t="s">
        <v>361</v>
      </c>
      <c r="B249" s="809"/>
      <c r="C249" s="809">
        <v>2012</v>
      </c>
      <c r="D249" s="873" t="s">
        <v>478</v>
      </c>
      <c r="E249" s="876" t="s">
        <v>472</v>
      </c>
      <c r="F249" s="916" t="s">
        <v>26</v>
      </c>
      <c r="G249" s="916" t="s">
        <v>14</v>
      </c>
      <c r="H249" s="819" t="s">
        <v>362</v>
      </c>
      <c r="I249" s="874" t="s">
        <v>498</v>
      </c>
      <c r="J249" s="874" t="s">
        <v>208</v>
      </c>
      <c r="K249" s="874" t="s">
        <v>862</v>
      </c>
      <c r="L249" s="874">
        <v>0.025</v>
      </c>
      <c r="M249" s="894" t="s">
        <v>883</v>
      </c>
      <c r="N249" s="874"/>
      <c r="O249" s="911"/>
      <c r="P249" s="911"/>
      <c r="Q249" s="911"/>
      <c r="R249" s="911"/>
      <c r="S249" s="911"/>
      <c r="T249" s="912"/>
    </row>
    <row r="250" spans="1:20" ht="12.75">
      <c r="A250" s="274" t="s">
        <v>361</v>
      </c>
      <c r="B250" s="809"/>
      <c r="C250" s="809">
        <v>2012</v>
      </c>
      <c r="D250" s="873"/>
      <c r="E250" s="876"/>
      <c r="F250" s="916"/>
      <c r="G250" s="916"/>
      <c r="H250" s="819" t="s">
        <v>411</v>
      </c>
      <c r="I250" s="874"/>
      <c r="J250" s="874"/>
      <c r="K250" s="874"/>
      <c r="L250" s="874"/>
      <c r="M250" s="874"/>
      <c r="N250" s="874"/>
      <c r="O250" s="911"/>
      <c r="P250" s="911"/>
      <c r="Q250" s="911"/>
      <c r="R250" s="911"/>
      <c r="S250" s="911"/>
      <c r="T250" s="912"/>
    </row>
    <row r="251" spans="1:20" ht="12.75">
      <c r="A251" s="744" t="s">
        <v>361</v>
      </c>
      <c r="B251" s="809"/>
      <c r="C251" s="809">
        <v>2012</v>
      </c>
      <c r="D251" s="806" t="s">
        <v>460</v>
      </c>
      <c r="E251" s="810" t="s">
        <v>476</v>
      </c>
      <c r="F251" s="819" t="s">
        <v>26</v>
      </c>
      <c r="G251" s="819" t="s">
        <v>14</v>
      </c>
      <c r="H251" s="819" t="s">
        <v>1028</v>
      </c>
      <c r="I251" s="814" t="s">
        <v>498</v>
      </c>
      <c r="J251" s="322" t="s">
        <v>208</v>
      </c>
      <c r="K251" s="814" t="s">
        <v>862</v>
      </c>
      <c r="L251" s="807">
        <v>0.025</v>
      </c>
      <c r="M251" s="814" t="s">
        <v>883</v>
      </c>
      <c r="N251" s="807"/>
      <c r="O251" s="816"/>
      <c r="P251" s="816"/>
      <c r="Q251" s="816"/>
      <c r="R251" s="816"/>
      <c r="S251" s="816"/>
      <c r="T251" s="817"/>
    </row>
    <row r="252" spans="1:20" ht="12.75">
      <c r="A252" s="274" t="s">
        <v>361</v>
      </c>
      <c r="B252" s="809"/>
      <c r="C252" s="809">
        <v>2012</v>
      </c>
      <c r="D252" s="806" t="s">
        <v>479</v>
      </c>
      <c r="E252" s="809" t="s">
        <v>476</v>
      </c>
      <c r="F252" s="818" t="s">
        <v>28</v>
      </c>
      <c r="G252" s="819" t="s">
        <v>14</v>
      </c>
      <c r="H252" s="818" t="s">
        <v>417</v>
      </c>
      <c r="I252" s="807" t="s">
        <v>532</v>
      </c>
      <c r="J252" s="322" t="s">
        <v>208</v>
      </c>
      <c r="K252" s="874" t="s">
        <v>862</v>
      </c>
      <c r="L252" s="814">
        <v>0.025</v>
      </c>
      <c r="M252" s="814" t="s">
        <v>876</v>
      </c>
      <c r="N252" s="814"/>
      <c r="O252" s="820"/>
      <c r="P252" s="820"/>
      <c r="Q252" s="820"/>
      <c r="R252" s="820"/>
      <c r="S252" s="820"/>
      <c r="T252" s="821"/>
    </row>
    <row r="253" spans="1:20" ht="12.75">
      <c r="A253" s="274" t="s">
        <v>361</v>
      </c>
      <c r="B253" s="809"/>
      <c r="C253" s="809">
        <v>2012</v>
      </c>
      <c r="D253" s="806" t="s">
        <v>479</v>
      </c>
      <c r="E253" s="807" t="s">
        <v>476</v>
      </c>
      <c r="F253" s="818" t="s">
        <v>28</v>
      </c>
      <c r="G253" s="819" t="s">
        <v>14</v>
      </c>
      <c r="H253" s="818" t="s">
        <v>447</v>
      </c>
      <c r="I253" s="807" t="s">
        <v>192</v>
      </c>
      <c r="J253" s="322" t="s">
        <v>208</v>
      </c>
      <c r="K253" s="874"/>
      <c r="L253" s="814">
        <v>0.025</v>
      </c>
      <c r="M253" s="814" t="s">
        <v>1030</v>
      </c>
      <c r="N253" s="814"/>
      <c r="O253" s="820"/>
      <c r="P253" s="820"/>
      <c r="Q253" s="820"/>
      <c r="R253" s="820"/>
      <c r="S253" s="820"/>
      <c r="T253" s="821"/>
    </row>
    <row r="254" spans="1:20" ht="14.25">
      <c r="A254" s="274" t="s">
        <v>361</v>
      </c>
      <c r="B254" s="809"/>
      <c r="C254" s="809">
        <v>2012</v>
      </c>
      <c r="D254" s="806" t="s">
        <v>473</v>
      </c>
      <c r="E254" s="809" t="s">
        <v>472</v>
      </c>
      <c r="F254" s="818" t="s">
        <v>28</v>
      </c>
      <c r="G254" s="819" t="s">
        <v>14</v>
      </c>
      <c r="H254" s="818" t="s">
        <v>414</v>
      </c>
      <c r="I254" s="807" t="s">
        <v>781</v>
      </c>
      <c r="J254" s="322" t="s">
        <v>208</v>
      </c>
      <c r="K254" s="814" t="s">
        <v>862</v>
      </c>
      <c r="L254" s="807">
        <v>0.025</v>
      </c>
      <c r="M254" s="814" t="s">
        <v>1026</v>
      </c>
      <c r="N254" s="807"/>
      <c r="O254" s="816"/>
      <c r="P254" s="816"/>
      <c r="Q254" s="816"/>
      <c r="R254" s="816"/>
      <c r="S254" s="816"/>
      <c r="T254" s="817"/>
    </row>
    <row r="255" spans="1:20" ht="12.75">
      <c r="A255" s="274" t="s">
        <v>361</v>
      </c>
      <c r="B255" s="809"/>
      <c r="C255" s="809">
        <v>2012</v>
      </c>
      <c r="D255" s="873" t="s">
        <v>473</v>
      </c>
      <c r="E255" s="876" t="s">
        <v>472</v>
      </c>
      <c r="F255" s="915" t="s">
        <v>28</v>
      </c>
      <c r="G255" s="916" t="s">
        <v>14</v>
      </c>
      <c r="H255" s="818" t="s">
        <v>417</v>
      </c>
      <c r="I255" s="874" t="s">
        <v>782</v>
      </c>
      <c r="J255" s="874" t="s">
        <v>208</v>
      </c>
      <c r="K255" s="874" t="s">
        <v>862</v>
      </c>
      <c r="L255" s="874">
        <v>0.025</v>
      </c>
      <c r="M255" s="894" t="s">
        <v>884</v>
      </c>
      <c r="N255" s="874"/>
      <c r="O255" s="911"/>
      <c r="P255" s="911"/>
      <c r="Q255" s="911"/>
      <c r="R255" s="911"/>
      <c r="S255" s="911"/>
      <c r="T255" s="912"/>
    </row>
    <row r="256" spans="1:20" ht="12.75">
      <c r="A256" s="274" t="s">
        <v>361</v>
      </c>
      <c r="B256" s="809"/>
      <c r="C256" s="809">
        <v>2012</v>
      </c>
      <c r="D256" s="873"/>
      <c r="E256" s="876"/>
      <c r="F256" s="915"/>
      <c r="G256" s="916"/>
      <c r="H256" s="818" t="s">
        <v>440</v>
      </c>
      <c r="I256" s="874"/>
      <c r="J256" s="874"/>
      <c r="K256" s="874"/>
      <c r="L256" s="874"/>
      <c r="M256" s="874"/>
      <c r="N256" s="874"/>
      <c r="O256" s="911"/>
      <c r="P256" s="911"/>
      <c r="Q256" s="911"/>
      <c r="R256" s="911"/>
      <c r="S256" s="911"/>
      <c r="T256" s="912"/>
    </row>
    <row r="257" spans="1:20" ht="14.25">
      <c r="A257" s="274" t="s">
        <v>361</v>
      </c>
      <c r="B257" s="809"/>
      <c r="C257" s="809">
        <v>2012</v>
      </c>
      <c r="D257" s="806" t="s">
        <v>473</v>
      </c>
      <c r="E257" s="807" t="s">
        <v>472</v>
      </c>
      <c r="F257" s="818" t="s">
        <v>28</v>
      </c>
      <c r="G257" s="819" t="s">
        <v>14</v>
      </c>
      <c r="H257" s="818" t="s">
        <v>447</v>
      </c>
      <c r="I257" s="807" t="s">
        <v>849</v>
      </c>
      <c r="J257" s="322" t="s">
        <v>208</v>
      </c>
      <c r="K257" s="814" t="s">
        <v>862</v>
      </c>
      <c r="L257" s="814">
        <v>0.025</v>
      </c>
      <c r="M257" s="814" t="s">
        <v>880</v>
      </c>
      <c r="N257" s="814"/>
      <c r="O257" s="820"/>
      <c r="P257" s="820"/>
      <c r="Q257" s="820"/>
      <c r="R257" s="820"/>
      <c r="S257" s="820"/>
      <c r="T257" s="821"/>
    </row>
    <row r="258" spans="1:20" ht="14.25">
      <c r="A258" s="274" t="s">
        <v>361</v>
      </c>
      <c r="B258" s="809"/>
      <c r="C258" s="809">
        <v>2012</v>
      </c>
      <c r="D258" s="806" t="s">
        <v>474</v>
      </c>
      <c r="E258" s="809" t="s">
        <v>472</v>
      </c>
      <c r="F258" s="818" t="s">
        <v>28</v>
      </c>
      <c r="G258" s="819" t="s">
        <v>14</v>
      </c>
      <c r="H258" s="818" t="s">
        <v>417</v>
      </c>
      <c r="I258" s="807" t="s">
        <v>784</v>
      </c>
      <c r="J258" s="322" t="s">
        <v>208</v>
      </c>
      <c r="K258" s="814" t="s">
        <v>862</v>
      </c>
      <c r="L258" s="807">
        <v>0.025</v>
      </c>
      <c r="M258" s="814" t="s">
        <v>878</v>
      </c>
      <c r="N258" s="807"/>
      <c r="O258" s="816"/>
      <c r="P258" s="816"/>
      <c r="Q258" s="816"/>
      <c r="R258" s="816"/>
      <c r="S258" s="816"/>
      <c r="T258" s="817"/>
    </row>
    <row r="259" spans="1:20" ht="14.25">
      <c r="A259" s="274" t="s">
        <v>361</v>
      </c>
      <c r="B259" s="809"/>
      <c r="C259" s="809">
        <v>2012</v>
      </c>
      <c r="D259" s="806" t="s">
        <v>474</v>
      </c>
      <c r="E259" s="807" t="s">
        <v>472</v>
      </c>
      <c r="F259" s="818" t="s">
        <v>28</v>
      </c>
      <c r="G259" s="819" t="s">
        <v>14</v>
      </c>
      <c r="H259" s="818" t="s">
        <v>440</v>
      </c>
      <c r="I259" s="807" t="s">
        <v>785</v>
      </c>
      <c r="J259" s="322" t="s">
        <v>208</v>
      </c>
      <c r="K259" s="814" t="s">
        <v>862</v>
      </c>
      <c r="L259" s="807">
        <v>0.025</v>
      </c>
      <c r="M259" s="814" t="s">
        <v>885</v>
      </c>
      <c r="N259" s="807"/>
      <c r="O259" s="816"/>
      <c r="P259" s="816"/>
      <c r="Q259" s="816"/>
      <c r="R259" s="816"/>
      <c r="S259" s="816"/>
      <c r="T259" s="817"/>
    </row>
    <row r="260" spans="1:20" ht="14.25">
      <c r="A260" s="274" t="s">
        <v>361</v>
      </c>
      <c r="B260" s="809"/>
      <c r="C260" s="809">
        <v>2012</v>
      </c>
      <c r="D260" s="806" t="s">
        <v>474</v>
      </c>
      <c r="E260" s="807" t="s">
        <v>472</v>
      </c>
      <c r="F260" s="818" t="s">
        <v>28</v>
      </c>
      <c r="G260" s="819" t="s">
        <v>14</v>
      </c>
      <c r="H260" s="818" t="s">
        <v>447</v>
      </c>
      <c r="I260" s="807" t="s">
        <v>783</v>
      </c>
      <c r="J260" s="322" t="s">
        <v>208</v>
      </c>
      <c r="K260" s="814" t="s">
        <v>862</v>
      </c>
      <c r="L260" s="807">
        <v>0.025</v>
      </c>
      <c r="M260" s="814" t="s">
        <v>880</v>
      </c>
      <c r="N260" s="807"/>
      <c r="O260" s="816"/>
      <c r="P260" s="816"/>
      <c r="Q260" s="816"/>
      <c r="R260" s="816"/>
      <c r="S260" s="816"/>
      <c r="T260" s="817"/>
    </row>
    <row r="261" spans="1:20" ht="12.75">
      <c r="A261" s="274" t="s">
        <v>361</v>
      </c>
      <c r="B261" s="809"/>
      <c r="C261" s="809">
        <v>2012</v>
      </c>
      <c r="D261" s="806" t="s">
        <v>482</v>
      </c>
      <c r="E261" s="807" t="s">
        <v>472</v>
      </c>
      <c r="F261" s="818" t="s">
        <v>28</v>
      </c>
      <c r="G261" s="819" t="s">
        <v>14</v>
      </c>
      <c r="H261" s="818" t="s">
        <v>447</v>
      </c>
      <c r="I261" s="807" t="s">
        <v>833</v>
      </c>
      <c r="J261" s="322" t="s">
        <v>208</v>
      </c>
      <c r="K261" s="814" t="s">
        <v>862</v>
      </c>
      <c r="L261" s="814">
        <v>0.025</v>
      </c>
      <c r="M261" s="814" t="s">
        <v>733</v>
      </c>
      <c r="N261" s="814"/>
      <c r="O261" s="820"/>
      <c r="P261" s="820"/>
      <c r="Q261" s="820"/>
      <c r="R261" s="820"/>
      <c r="S261" s="820"/>
      <c r="T261" s="821"/>
    </row>
    <row r="262" spans="1:20" s="167" customFormat="1" ht="12.75">
      <c r="A262" s="325" t="s">
        <v>361</v>
      </c>
      <c r="B262" s="206"/>
      <c r="C262" s="809">
        <v>2012</v>
      </c>
      <c r="D262" s="755" t="s">
        <v>461</v>
      </c>
      <c r="E262" s="209" t="s">
        <v>476</v>
      </c>
      <c r="F262" s="756" t="s">
        <v>28</v>
      </c>
      <c r="G262" s="757" t="s">
        <v>14</v>
      </c>
      <c r="H262" s="756" t="s">
        <v>447</v>
      </c>
      <c r="I262" s="209" t="s">
        <v>192</v>
      </c>
      <c r="J262" s="322" t="s">
        <v>208</v>
      </c>
      <c r="K262" s="256" t="s">
        <v>862</v>
      </c>
      <c r="L262" s="209">
        <v>0.025</v>
      </c>
      <c r="M262" s="814" t="s">
        <v>875</v>
      </c>
      <c r="N262" s="209"/>
      <c r="O262" s="209"/>
      <c r="P262" s="209"/>
      <c r="Q262" s="209"/>
      <c r="R262" s="209"/>
      <c r="S262" s="209"/>
      <c r="T262" s="266"/>
    </row>
    <row r="263" spans="1:20" ht="12.75">
      <c r="A263" s="274" t="s">
        <v>361</v>
      </c>
      <c r="B263" s="809"/>
      <c r="C263" s="809">
        <v>2012</v>
      </c>
      <c r="D263" s="873" t="s">
        <v>483</v>
      </c>
      <c r="E263" s="876" t="s">
        <v>472</v>
      </c>
      <c r="F263" s="915" t="s">
        <v>28</v>
      </c>
      <c r="G263" s="916" t="s">
        <v>14</v>
      </c>
      <c r="H263" s="818" t="s">
        <v>417</v>
      </c>
      <c r="I263" s="919" t="s">
        <v>782</v>
      </c>
      <c r="J263" s="919" t="s">
        <v>208</v>
      </c>
      <c r="K263" s="925" t="s">
        <v>862</v>
      </c>
      <c r="L263" s="925">
        <v>0.025</v>
      </c>
      <c r="M263" s="894" t="s">
        <v>886</v>
      </c>
      <c r="N263" s="925"/>
      <c r="O263" s="913"/>
      <c r="P263" s="913"/>
      <c r="Q263" s="913"/>
      <c r="R263" s="913"/>
      <c r="S263" s="913"/>
      <c r="T263" s="914"/>
    </row>
    <row r="264" spans="1:20" ht="12.75">
      <c r="A264" s="274" t="s">
        <v>361</v>
      </c>
      <c r="B264" s="809"/>
      <c r="C264" s="809">
        <v>2012</v>
      </c>
      <c r="D264" s="873"/>
      <c r="E264" s="876"/>
      <c r="F264" s="915"/>
      <c r="G264" s="916"/>
      <c r="H264" s="818" t="s">
        <v>440</v>
      </c>
      <c r="I264" s="919"/>
      <c r="J264" s="919"/>
      <c r="K264" s="925"/>
      <c r="L264" s="925"/>
      <c r="M264" s="894"/>
      <c r="N264" s="925"/>
      <c r="O264" s="913"/>
      <c r="P264" s="913"/>
      <c r="Q264" s="913"/>
      <c r="R264" s="913"/>
      <c r="S264" s="913"/>
      <c r="T264" s="914"/>
    </row>
    <row r="265" spans="1:20" ht="12.75">
      <c r="A265" s="325" t="s">
        <v>361</v>
      </c>
      <c r="B265" s="206"/>
      <c r="C265" s="809">
        <v>2012</v>
      </c>
      <c r="D265" s="921" t="s">
        <v>456</v>
      </c>
      <c r="E265" s="924" t="s">
        <v>476</v>
      </c>
      <c r="F265" s="922" t="s">
        <v>28</v>
      </c>
      <c r="G265" s="923" t="s">
        <v>14</v>
      </c>
      <c r="H265" s="756" t="s">
        <v>447</v>
      </c>
      <c r="I265" s="925" t="s">
        <v>192</v>
      </c>
      <c r="J265" s="919" t="s">
        <v>208</v>
      </c>
      <c r="K265" s="919" t="s">
        <v>862</v>
      </c>
      <c r="L265" s="919">
        <v>0.025</v>
      </c>
      <c r="M265" s="894" t="s">
        <v>876</v>
      </c>
      <c r="N265" s="874"/>
      <c r="O265" s="911"/>
      <c r="P265" s="911"/>
      <c r="Q265" s="911"/>
      <c r="R265" s="911"/>
      <c r="S265" s="911"/>
      <c r="T265" s="912"/>
    </row>
    <row r="266" spans="1:20" ht="12.75">
      <c r="A266" s="274" t="s">
        <v>361</v>
      </c>
      <c r="B266" s="809"/>
      <c r="C266" s="809">
        <v>2012</v>
      </c>
      <c r="D266" s="873"/>
      <c r="E266" s="876"/>
      <c r="F266" s="915"/>
      <c r="G266" s="916"/>
      <c r="H266" s="818" t="s">
        <v>440</v>
      </c>
      <c r="I266" s="874"/>
      <c r="J266" s="874"/>
      <c r="K266" s="874"/>
      <c r="L266" s="874"/>
      <c r="M266" s="874"/>
      <c r="N266" s="874"/>
      <c r="O266" s="911"/>
      <c r="P266" s="911"/>
      <c r="Q266" s="911"/>
      <c r="R266" s="911"/>
      <c r="S266" s="911"/>
      <c r="T266" s="912"/>
    </row>
    <row r="267" spans="1:20" ht="12.75" customHeight="1">
      <c r="A267" s="325" t="s">
        <v>361</v>
      </c>
      <c r="B267" s="206"/>
      <c r="C267" s="809">
        <v>2012</v>
      </c>
      <c r="D267" s="921" t="s">
        <v>484</v>
      </c>
      <c r="E267" s="924" t="s">
        <v>472</v>
      </c>
      <c r="F267" s="922" t="s">
        <v>28</v>
      </c>
      <c r="G267" s="923" t="s">
        <v>14</v>
      </c>
      <c r="H267" s="756" t="s">
        <v>417</v>
      </c>
      <c r="I267" s="925" t="s">
        <v>787</v>
      </c>
      <c r="J267" s="919" t="s">
        <v>208</v>
      </c>
      <c r="K267" s="919" t="s">
        <v>862</v>
      </c>
      <c r="L267" s="919">
        <v>0.025</v>
      </c>
      <c r="M267" s="894" t="s">
        <v>877</v>
      </c>
      <c r="N267" s="874"/>
      <c r="O267" s="911"/>
      <c r="P267" s="911"/>
      <c r="Q267" s="911"/>
      <c r="R267" s="911"/>
      <c r="S267" s="911"/>
      <c r="T267" s="912"/>
    </row>
    <row r="268" spans="1:20" ht="12.75">
      <c r="A268" s="274" t="s">
        <v>361</v>
      </c>
      <c r="B268" s="809"/>
      <c r="C268" s="809">
        <v>2012</v>
      </c>
      <c r="D268" s="873"/>
      <c r="E268" s="876"/>
      <c r="F268" s="915"/>
      <c r="G268" s="916"/>
      <c r="H268" s="818" t="s">
        <v>440</v>
      </c>
      <c r="I268" s="874"/>
      <c r="J268" s="874"/>
      <c r="K268" s="874"/>
      <c r="L268" s="874"/>
      <c r="M268" s="874"/>
      <c r="N268" s="874"/>
      <c r="O268" s="911"/>
      <c r="P268" s="911"/>
      <c r="Q268" s="911"/>
      <c r="R268" s="911"/>
      <c r="S268" s="911"/>
      <c r="T268" s="912"/>
    </row>
    <row r="269" spans="1:20" ht="12.75">
      <c r="A269" s="325" t="s">
        <v>361</v>
      </c>
      <c r="B269" s="206"/>
      <c r="C269" s="809">
        <v>2012</v>
      </c>
      <c r="D269" s="755" t="s">
        <v>484</v>
      </c>
      <c r="E269" s="318" t="s">
        <v>472</v>
      </c>
      <c r="F269" s="756" t="s">
        <v>28</v>
      </c>
      <c r="G269" s="757" t="s">
        <v>14</v>
      </c>
      <c r="H269" s="756" t="s">
        <v>447</v>
      </c>
      <c r="I269" s="209" t="s">
        <v>850</v>
      </c>
      <c r="J269" s="209" t="s">
        <v>208</v>
      </c>
      <c r="K269" s="256" t="s">
        <v>862</v>
      </c>
      <c r="L269" s="209">
        <v>0.025</v>
      </c>
      <c r="M269" s="814" t="s">
        <v>877</v>
      </c>
      <c r="N269" s="807"/>
      <c r="O269" s="816"/>
      <c r="P269" s="816"/>
      <c r="Q269" s="816"/>
      <c r="R269" s="816"/>
      <c r="S269" s="816"/>
      <c r="T269" s="817"/>
    </row>
    <row r="270" spans="1:20" ht="12.75" customHeight="1">
      <c r="A270" s="274" t="s">
        <v>361</v>
      </c>
      <c r="B270" s="809"/>
      <c r="C270" s="809">
        <v>2012</v>
      </c>
      <c r="D270" s="806"/>
      <c r="E270" s="809"/>
      <c r="F270" s="818"/>
      <c r="G270" s="819"/>
      <c r="H270" s="818" t="s">
        <v>440</v>
      </c>
      <c r="I270" s="807"/>
      <c r="J270" s="807"/>
      <c r="K270" s="807"/>
      <c r="L270" s="807"/>
      <c r="M270" s="807"/>
      <c r="N270" s="807"/>
      <c r="O270" s="816"/>
      <c r="P270" s="816"/>
      <c r="Q270" s="816"/>
      <c r="R270" s="816"/>
      <c r="S270" s="816"/>
      <c r="T270" s="817"/>
    </row>
    <row r="271" spans="1:20" ht="12.75">
      <c r="A271" s="274" t="s">
        <v>361</v>
      </c>
      <c r="B271" s="809"/>
      <c r="C271" s="809">
        <v>2012</v>
      </c>
      <c r="D271" s="806" t="s">
        <v>457</v>
      </c>
      <c r="E271" s="809" t="s">
        <v>476</v>
      </c>
      <c r="F271" s="818" t="s">
        <v>28</v>
      </c>
      <c r="G271" s="819" t="s">
        <v>14</v>
      </c>
      <c r="H271" s="818" t="s">
        <v>447</v>
      </c>
      <c r="I271" s="814" t="s">
        <v>192</v>
      </c>
      <c r="J271" s="807" t="s">
        <v>208</v>
      </c>
      <c r="K271" s="814" t="s">
        <v>862</v>
      </c>
      <c r="L271" s="807">
        <v>0.025</v>
      </c>
      <c r="M271" s="814" t="s">
        <v>733</v>
      </c>
      <c r="N271" s="807"/>
      <c r="O271" s="816"/>
      <c r="P271" s="816"/>
      <c r="Q271" s="816"/>
      <c r="R271" s="816"/>
      <c r="S271" s="816"/>
      <c r="T271" s="817"/>
    </row>
    <row r="272" spans="1:20" ht="12.75">
      <c r="A272" s="274" t="s">
        <v>361</v>
      </c>
      <c r="B272" s="809"/>
      <c r="C272" s="809">
        <v>2012</v>
      </c>
      <c r="D272" s="806" t="s">
        <v>486</v>
      </c>
      <c r="E272" s="874" t="s">
        <v>476</v>
      </c>
      <c r="F272" s="915" t="s">
        <v>28</v>
      </c>
      <c r="G272" s="916" t="s">
        <v>14</v>
      </c>
      <c r="H272" s="915" t="s">
        <v>447</v>
      </c>
      <c r="I272" s="874" t="s">
        <v>192</v>
      </c>
      <c r="J272" s="874" t="s">
        <v>208</v>
      </c>
      <c r="K272" s="814" t="s">
        <v>862</v>
      </c>
      <c r="L272" s="874">
        <v>0.025</v>
      </c>
      <c r="M272" s="894" t="s">
        <v>1020</v>
      </c>
      <c r="N272" s="874"/>
      <c r="O272" s="911"/>
      <c r="P272" s="911"/>
      <c r="Q272" s="911"/>
      <c r="R272" s="911"/>
      <c r="S272" s="911"/>
      <c r="T272" s="912"/>
    </row>
    <row r="273" spans="1:20" ht="12.75">
      <c r="A273" s="274" t="s">
        <v>361</v>
      </c>
      <c r="B273" s="809"/>
      <c r="C273" s="809">
        <v>2012</v>
      </c>
      <c r="D273" s="806" t="s">
        <v>487</v>
      </c>
      <c r="E273" s="876"/>
      <c r="F273" s="915"/>
      <c r="G273" s="916"/>
      <c r="H273" s="915"/>
      <c r="I273" s="874"/>
      <c r="J273" s="874"/>
      <c r="K273" s="814" t="s">
        <v>862</v>
      </c>
      <c r="L273" s="874"/>
      <c r="M273" s="874"/>
      <c r="N273" s="874"/>
      <c r="O273" s="911"/>
      <c r="P273" s="911"/>
      <c r="Q273" s="911"/>
      <c r="R273" s="911"/>
      <c r="S273" s="911"/>
      <c r="T273" s="912"/>
    </row>
    <row r="274" spans="1:20" ht="12.75">
      <c r="A274" s="274" t="s">
        <v>361</v>
      </c>
      <c r="B274" s="809"/>
      <c r="C274" s="809">
        <v>2012</v>
      </c>
      <c r="D274" s="806" t="s">
        <v>487</v>
      </c>
      <c r="E274" s="810" t="s">
        <v>476</v>
      </c>
      <c r="F274" s="818" t="s">
        <v>28</v>
      </c>
      <c r="G274" s="819" t="s">
        <v>14</v>
      </c>
      <c r="H274" s="818" t="s">
        <v>417</v>
      </c>
      <c r="I274" s="814" t="s">
        <v>532</v>
      </c>
      <c r="J274" s="807" t="s">
        <v>208</v>
      </c>
      <c r="K274" s="814" t="s">
        <v>862</v>
      </c>
      <c r="L274" s="807">
        <v>0.025</v>
      </c>
      <c r="M274" s="814" t="s">
        <v>877</v>
      </c>
      <c r="N274" s="807"/>
      <c r="O274" s="816"/>
      <c r="P274" s="816"/>
      <c r="Q274" s="816"/>
      <c r="R274" s="816"/>
      <c r="S274" s="816"/>
      <c r="T274" s="817"/>
    </row>
    <row r="275" spans="1:20" ht="12.75">
      <c r="A275" s="274" t="s">
        <v>361</v>
      </c>
      <c r="B275" s="809"/>
      <c r="C275" s="809">
        <v>2012</v>
      </c>
      <c r="D275" s="806" t="s">
        <v>487</v>
      </c>
      <c r="E275" s="810" t="s">
        <v>476</v>
      </c>
      <c r="F275" s="818" t="s">
        <v>28</v>
      </c>
      <c r="G275" s="819" t="s">
        <v>14</v>
      </c>
      <c r="H275" s="818" t="s">
        <v>417</v>
      </c>
      <c r="I275" s="814" t="s">
        <v>532</v>
      </c>
      <c r="J275" s="814" t="s">
        <v>205</v>
      </c>
      <c r="K275" s="814" t="s">
        <v>862</v>
      </c>
      <c r="L275" s="807">
        <v>0.025</v>
      </c>
      <c r="M275" s="814" t="s">
        <v>877</v>
      </c>
      <c r="N275" s="807"/>
      <c r="O275" s="816"/>
      <c r="P275" s="816"/>
      <c r="Q275" s="816"/>
      <c r="R275" s="816"/>
      <c r="S275" s="816"/>
      <c r="T275" s="817"/>
    </row>
    <row r="276" spans="1:20" ht="12.75">
      <c r="A276" s="274" t="s">
        <v>361</v>
      </c>
      <c r="B276" s="809"/>
      <c r="C276" s="809">
        <v>2012</v>
      </c>
      <c r="D276" s="806" t="s">
        <v>487</v>
      </c>
      <c r="E276" s="810" t="s">
        <v>476</v>
      </c>
      <c r="F276" s="818" t="s">
        <v>28</v>
      </c>
      <c r="G276" s="819" t="s">
        <v>14</v>
      </c>
      <c r="H276" s="818" t="s">
        <v>417</v>
      </c>
      <c r="I276" s="814" t="s">
        <v>532</v>
      </c>
      <c r="J276" s="322" t="s">
        <v>207</v>
      </c>
      <c r="K276" s="814" t="s">
        <v>860</v>
      </c>
      <c r="L276" s="807">
        <v>0.025</v>
      </c>
      <c r="M276" s="814" t="s">
        <v>527</v>
      </c>
      <c r="N276" s="807"/>
      <c r="O276" s="816"/>
      <c r="P276" s="816"/>
      <c r="Q276" s="816"/>
      <c r="R276" s="816"/>
      <c r="S276" s="816"/>
      <c r="T276" s="817"/>
    </row>
    <row r="277" spans="1:20" ht="12.75">
      <c r="A277" s="274" t="s">
        <v>361</v>
      </c>
      <c r="B277" s="809"/>
      <c r="C277" s="809">
        <v>2012</v>
      </c>
      <c r="D277" s="806" t="s">
        <v>475</v>
      </c>
      <c r="E277" s="809" t="s">
        <v>472</v>
      </c>
      <c r="F277" s="818" t="s">
        <v>28</v>
      </c>
      <c r="G277" s="819" t="s">
        <v>14</v>
      </c>
      <c r="H277" s="818" t="s">
        <v>417</v>
      </c>
      <c r="I277" s="807" t="s">
        <v>532</v>
      </c>
      <c r="J277" s="322" t="s">
        <v>208</v>
      </c>
      <c r="K277" s="814" t="s">
        <v>862</v>
      </c>
      <c r="L277" s="807">
        <v>0.025</v>
      </c>
      <c r="M277" s="814" t="s">
        <v>883</v>
      </c>
      <c r="N277" s="807"/>
      <c r="O277" s="816"/>
      <c r="P277" s="816"/>
      <c r="Q277" s="816"/>
      <c r="R277" s="816"/>
      <c r="S277" s="816"/>
      <c r="T277" s="817"/>
    </row>
    <row r="278" spans="1:20" ht="12.75">
      <c r="A278" s="274" t="s">
        <v>361</v>
      </c>
      <c r="B278" s="809"/>
      <c r="C278" s="809">
        <v>2012</v>
      </c>
      <c r="D278" s="806" t="s">
        <v>475</v>
      </c>
      <c r="E278" s="807" t="s">
        <v>472</v>
      </c>
      <c r="F278" s="818" t="s">
        <v>28</v>
      </c>
      <c r="G278" s="819" t="s">
        <v>14</v>
      </c>
      <c r="H278" s="818" t="s">
        <v>440</v>
      </c>
      <c r="I278" s="807" t="s">
        <v>532</v>
      </c>
      <c r="J278" s="322" t="s">
        <v>208</v>
      </c>
      <c r="K278" s="814" t="s">
        <v>862</v>
      </c>
      <c r="L278" s="807">
        <v>0.025</v>
      </c>
      <c r="M278" s="814" t="s">
        <v>886</v>
      </c>
      <c r="N278" s="807"/>
      <c r="O278" s="816"/>
      <c r="P278" s="816"/>
      <c r="Q278" s="816"/>
      <c r="R278" s="816"/>
      <c r="S278" s="816"/>
      <c r="T278" s="817"/>
    </row>
    <row r="279" spans="1:20" ht="12.75">
      <c r="A279" s="274" t="s">
        <v>361</v>
      </c>
      <c r="B279" s="809"/>
      <c r="C279" s="809">
        <v>2012</v>
      </c>
      <c r="D279" s="806" t="s">
        <v>475</v>
      </c>
      <c r="E279" s="809" t="s">
        <v>472</v>
      </c>
      <c r="F279" s="818" t="s">
        <v>28</v>
      </c>
      <c r="G279" s="819" t="s">
        <v>14</v>
      </c>
      <c r="H279" s="818" t="s">
        <v>447</v>
      </c>
      <c r="I279" s="807" t="s">
        <v>192</v>
      </c>
      <c r="J279" s="322" t="s">
        <v>208</v>
      </c>
      <c r="K279" s="814" t="s">
        <v>862</v>
      </c>
      <c r="L279" s="807">
        <v>0.025</v>
      </c>
      <c r="M279" s="814" t="s">
        <v>884</v>
      </c>
      <c r="N279" s="807"/>
      <c r="O279" s="816"/>
      <c r="P279" s="816"/>
      <c r="Q279" s="816"/>
      <c r="R279" s="816"/>
      <c r="S279" s="816"/>
      <c r="T279" s="817"/>
    </row>
    <row r="280" spans="1:20" ht="12.75">
      <c r="A280" s="274" t="s">
        <v>361</v>
      </c>
      <c r="B280" s="809"/>
      <c r="C280" s="809">
        <v>2012</v>
      </c>
      <c r="D280" s="873" t="s">
        <v>490</v>
      </c>
      <c r="E280" s="874" t="s">
        <v>472</v>
      </c>
      <c r="F280" s="915" t="s">
        <v>28</v>
      </c>
      <c r="G280" s="916" t="s">
        <v>14</v>
      </c>
      <c r="H280" s="818" t="s">
        <v>417</v>
      </c>
      <c r="I280" s="874" t="s">
        <v>538</v>
      </c>
      <c r="J280" s="874" t="s">
        <v>208</v>
      </c>
      <c r="K280" s="814" t="s">
        <v>862</v>
      </c>
      <c r="L280" s="874">
        <v>0.025</v>
      </c>
      <c r="M280" s="894" t="s">
        <v>886</v>
      </c>
      <c r="N280" s="874"/>
      <c r="O280" s="911"/>
      <c r="P280" s="911"/>
      <c r="Q280" s="911"/>
      <c r="R280" s="911"/>
      <c r="S280" s="911"/>
      <c r="T280" s="912"/>
    </row>
    <row r="281" spans="1:20" ht="12.75">
      <c r="A281" s="274" t="s">
        <v>361</v>
      </c>
      <c r="B281" s="809"/>
      <c r="C281" s="809">
        <v>2012</v>
      </c>
      <c r="D281" s="873"/>
      <c r="E281" s="874"/>
      <c r="F281" s="915"/>
      <c r="G281" s="916"/>
      <c r="H281" s="818" t="s">
        <v>447</v>
      </c>
      <c r="I281" s="874"/>
      <c r="J281" s="874"/>
      <c r="K281" s="814" t="s">
        <v>862</v>
      </c>
      <c r="L281" s="874"/>
      <c r="M281" s="874"/>
      <c r="N281" s="874"/>
      <c r="O281" s="911"/>
      <c r="P281" s="911"/>
      <c r="Q281" s="911"/>
      <c r="R281" s="911"/>
      <c r="S281" s="911"/>
      <c r="T281" s="912"/>
    </row>
    <row r="282" spans="1:20" s="167" customFormat="1" ht="12.75">
      <c r="A282" s="325" t="s">
        <v>361</v>
      </c>
      <c r="B282" s="206"/>
      <c r="C282" s="809">
        <v>2012</v>
      </c>
      <c r="D282" s="755" t="s">
        <v>462</v>
      </c>
      <c r="E282" s="206" t="s">
        <v>476</v>
      </c>
      <c r="F282" s="756" t="s">
        <v>28</v>
      </c>
      <c r="G282" s="757" t="s">
        <v>14</v>
      </c>
      <c r="H282" s="756" t="s">
        <v>447</v>
      </c>
      <c r="I282" s="209" t="s">
        <v>102</v>
      </c>
      <c r="J282" s="322" t="s">
        <v>208</v>
      </c>
      <c r="K282" s="256" t="s">
        <v>862</v>
      </c>
      <c r="L282" s="209">
        <v>0.025</v>
      </c>
      <c r="M282" s="814" t="s">
        <v>733</v>
      </c>
      <c r="N282" s="209"/>
      <c r="O282" s="209"/>
      <c r="P282" s="209"/>
      <c r="Q282" s="209"/>
      <c r="R282" s="209"/>
      <c r="S282" s="209"/>
      <c r="T282" s="266"/>
    </row>
    <row r="283" spans="1:20" s="167" customFormat="1" ht="12.75">
      <c r="A283" s="325" t="s">
        <v>361</v>
      </c>
      <c r="B283" s="206"/>
      <c r="C283" s="809">
        <v>2012</v>
      </c>
      <c r="D283" s="755" t="s">
        <v>491</v>
      </c>
      <c r="E283" s="206" t="s">
        <v>472</v>
      </c>
      <c r="F283" s="756" t="s">
        <v>28</v>
      </c>
      <c r="G283" s="757" t="s">
        <v>14</v>
      </c>
      <c r="H283" s="756" t="s">
        <v>447</v>
      </c>
      <c r="I283" s="209" t="s">
        <v>540</v>
      </c>
      <c r="J283" s="322" t="s">
        <v>208</v>
      </c>
      <c r="K283" s="256" t="s">
        <v>862</v>
      </c>
      <c r="L283" s="209">
        <v>0.025</v>
      </c>
      <c r="M283" s="814" t="s">
        <v>886</v>
      </c>
      <c r="N283" s="209"/>
      <c r="O283" s="209"/>
      <c r="P283" s="209"/>
      <c r="Q283" s="209"/>
      <c r="R283" s="209"/>
      <c r="S283" s="209"/>
      <c r="T283" s="266"/>
    </row>
    <row r="284" spans="1:20" ht="12.75">
      <c r="A284" s="274" t="s">
        <v>361</v>
      </c>
      <c r="B284" s="809"/>
      <c r="C284" s="809">
        <v>2012</v>
      </c>
      <c r="D284" s="873" t="s">
        <v>492</v>
      </c>
      <c r="E284" s="876" t="s">
        <v>472</v>
      </c>
      <c r="F284" s="915" t="s">
        <v>28</v>
      </c>
      <c r="G284" s="916" t="s">
        <v>14</v>
      </c>
      <c r="H284" s="818" t="s">
        <v>1031</v>
      </c>
      <c r="I284" s="874" t="s">
        <v>782</v>
      </c>
      <c r="J284" s="874" t="s">
        <v>208</v>
      </c>
      <c r="K284" s="814" t="s">
        <v>862</v>
      </c>
      <c r="L284" s="874">
        <v>0.025</v>
      </c>
      <c r="M284" s="894" t="s">
        <v>876</v>
      </c>
      <c r="N284" s="874"/>
      <c r="O284" s="911"/>
      <c r="P284" s="911"/>
      <c r="Q284" s="911"/>
      <c r="R284" s="911"/>
      <c r="S284" s="911"/>
      <c r="T284" s="912"/>
    </row>
    <row r="285" spans="1:20" ht="12.75">
      <c r="A285" s="274" t="s">
        <v>361</v>
      </c>
      <c r="B285" s="809"/>
      <c r="C285" s="809">
        <v>2012</v>
      </c>
      <c r="D285" s="873"/>
      <c r="E285" s="876"/>
      <c r="F285" s="915"/>
      <c r="G285" s="916"/>
      <c r="H285" s="818" t="s">
        <v>440</v>
      </c>
      <c r="I285" s="874"/>
      <c r="J285" s="874"/>
      <c r="K285" s="814" t="s">
        <v>862</v>
      </c>
      <c r="L285" s="874"/>
      <c r="M285" s="874"/>
      <c r="N285" s="874"/>
      <c r="O285" s="911"/>
      <c r="P285" s="911"/>
      <c r="Q285" s="911"/>
      <c r="R285" s="911"/>
      <c r="S285" s="911"/>
      <c r="T285" s="912"/>
    </row>
    <row r="286" spans="1:20" ht="12.75">
      <c r="A286" s="274" t="s">
        <v>361</v>
      </c>
      <c r="B286" s="809"/>
      <c r="C286" s="809">
        <v>2012</v>
      </c>
      <c r="D286" s="873" t="s">
        <v>493</v>
      </c>
      <c r="E286" s="876" t="s">
        <v>472</v>
      </c>
      <c r="F286" s="915" t="s">
        <v>28</v>
      </c>
      <c r="G286" s="916" t="s">
        <v>14</v>
      </c>
      <c r="H286" s="818" t="s">
        <v>1031</v>
      </c>
      <c r="I286" s="874" t="s">
        <v>532</v>
      </c>
      <c r="J286" s="874" t="s">
        <v>208</v>
      </c>
      <c r="K286" s="814" t="s">
        <v>862</v>
      </c>
      <c r="L286" s="874">
        <v>0.025</v>
      </c>
      <c r="M286" s="894" t="s">
        <v>885</v>
      </c>
      <c r="N286" s="874"/>
      <c r="O286" s="911"/>
      <c r="P286" s="911"/>
      <c r="Q286" s="911"/>
      <c r="R286" s="911"/>
      <c r="S286" s="911"/>
      <c r="T286" s="912"/>
    </row>
    <row r="287" spans="1:20" ht="12.75">
      <c r="A287" s="274" t="s">
        <v>361</v>
      </c>
      <c r="B287" s="809"/>
      <c r="C287" s="809">
        <v>2012</v>
      </c>
      <c r="D287" s="873"/>
      <c r="E287" s="876"/>
      <c r="F287" s="915"/>
      <c r="G287" s="916"/>
      <c r="H287" s="818" t="s">
        <v>440</v>
      </c>
      <c r="I287" s="874"/>
      <c r="J287" s="874"/>
      <c r="K287" s="814" t="s">
        <v>862</v>
      </c>
      <c r="L287" s="874"/>
      <c r="M287" s="874"/>
      <c r="N287" s="874"/>
      <c r="O287" s="911"/>
      <c r="P287" s="911"/>
      <c r="Q287" s="911"/>
      <c r="R287" s="911"/>
      <c r="S287" s="911"/>
      <c r="T287" s="912"/>
    </row>
    <row r="288" spans="1:68" s="529" customFormat="1" ht="12.75">
      <c r="A288" s="274" t="s">
        <v>361</v>
      </c>
      <c r="B288" s="809"/>
      <c r="C288" s="809">
        <v>2012</v>
      </c>
      <c r="D288" s="806" t="s">
        <v>493</v>
      </c>
      <c r="E288" s="809" t="s">
        <v>472</v>
      </c>
      <c r="F288" s="818" t="s">
        <v>28</v>
      </c>
      <c r="G288" s="819" t="s">
        <v>14</v>
      </c>
      <c r="H288" s="818" t="s">
        <v>447</v>
      </c>
      <c r="I288" s="807" t="s">
        <v>192</v>
      </c>
      <c r="J288" s="322" t="s">
        <v>208</v>
      </c>
      <c r="K288" s="814" t="s">
        <v>862</v>
      </c>
      <c r="L288" s="807">
        <v>0.025</v>
      </c>
      <c r="M288" s="814" t="s">
        <v>885</v>
      </c>
      <c r="N288" s="807"/>
      <c r="O288" s="816"/>
      <c r="P288" s="816"/>
      <c r="Q288" s="816"/>
      <c r="R288" s="816"/>
      <c r="S288" s="816"/>
      <c r="T288" s="81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</row>
    <row r="289" spans="1:68" s="529" customFormat="1" ht="12.75">
      <c r="A289" s="274" t="s">
        <v>361</v>
      </c>
      <c r="B289" s="809"/>
      <c r="C289" s="809">
        <v>2012</v>
      </c>
      <c r="D289" s="806" t="s">
        <v>495</v>
      </c>
      <c r="E289" s="809" t="s">
        <v>476</v>
      </c>
      <c r="F289" s="818" t="s">
        <v>28</v>
      </c>
      <c r="G289" s="819" t="s">
        <v>14</v>
      </c>
      <c r="H289" s="818" t="s">
        <v>447</v>
      </c>
      <c r="I289" s="807" t="s">
        <v>536</v>
      </c>
      <c r="J289" s="322" t="s">
        <v>208</v>
      </c>
      <c r="K289" s="814" t="s">
        <v>862</v>
      </c>
      <c r="L289" s="807">
        <v>0.025</v>
      </c>
      <c r="M289" s="814" t="s">
        <v>880</v>
      </c>
      <c r="N289" s="807"/>
      <c r="O289" s="816"/>
      <c r="P289" s="816"/>
      <c r="Q289" s="816"/>
      <c r="R289" s="816"/>
      <c r="S289" s="816"/>
      <c r="T289" s="81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7"/>
    </row>
    <row r="290" spans="1:20" ht="12.75">
      <c r="A290" s="274" t="s">
        <v>361</v>
      </c>
      <c r="B290" s="809"/>
      <c r="C290" s="809">
        <v>2012</v>
      </c>
      <c r="D290" s="806" t="s">
        <v>485</v>
      </c>
      <c r="E290" s="809" t="s">
        <v>472</v>
      </c>
      <c r="F290" s="818" t="s">
        <v>30</v>
      </c>
      <c r="G290" s="819" t="s">
        <v>14</v>
      </c>
      <c r="H290" s="818" t="s">
        <v>496</v>
      </c>
      <c r="I290" s="358" t="s">
        <v>534</v>
      </c>
      <c r="J290" s="322" t="s">
        <v>208</v>
      </c>
      <c r="K290" s="690" t="s">
        <v>864</v>
      </c>
      <c r="L290" s="358">
        <v>0.025</v>
      </c>
      <c r="M290" s="690" t="s">
        <v>875</v>
      </c>
      <c r="N290" s="358"/>
      <c r="O290" s="691"/>
      <c r="P290" s="691"/>
      <c r="Q290" s="691"/>
      <c r="R290" s="691"/>
      <c r="S290" s="691"/>
      <c r="T290" s="692"/>
    </row>
    <row r="291" spans="1:68" s="116" customFormat="1" ht="12.75">
      <c r="A291" s="274" t="s">
        <v>361</v>
      </c>
      <c r="B291" s="809"/>
      <c r="C291" s="809">
        <v>2012</v>
      </c>
      <c r="D291" s="811" t="s">
        <v>471</v>
      </c>
      <c r="E291" s="809" t="s">
        <v>472</v>
      </c>
      <c r="F291" s="819" t="s">
        <v>26</v>
      </c>
      <c r="G291" s="819" t="s">
        <v>14</v>
      </c>
      <c r="H291" s="819" t="s">
        <v>362</v>
      </c>
      <c r="I291" s="807" t="s">
        <v>498</v>
      </c>
      <c r="J291" s="322" t="s">
        <v>205</v>
      </c>
      <c r="K291" s="814" t="s">
        <v>861</v>
      </c>
      <c r="L291" s="807">
        <v>0.025</v>
      </c>
      <c r="M291" s="814" t="s">
        <v>875</v>
      </c>
      <c r="N291" s="807"/>
      <c r="O291" s="816"/>
      <c r="P291" s="816"/>
      <c r="Q291" s="816">
        <f aca="true" t="shared" si="5" ref="Q291:R294">IF(ISBLANK(O291),"",O291/K291)</f>
      </c>
      <c r="R291" s="816">
        <f t="shared" si="5"/>
      </c>
      <c r="S291" s="816"/>
      <c r="T291" s="817"/>
      <c r="U291" s="664"/>
      <c r="V291" s="664"/>
      <c r="W291" s="664"/>
      <c r="X291" s="664"/>
      <c r="Y291" s="664"/>
      <c r="Z291" s="664"/>
      <c r="AA291" s="664"/>
      <c r="AB291" s="664"/>
      <c r="AC291" s="664"/>
      <c r="AD291" s="664"/>
      <c r="AE291" s="664"/>
      <c r="AF291" s="664"/>
      <c r="AG291" s="664"/>
      <c r="AH291" s="664"/>
      <c r="AI291" s="664"/>
      <c r="AJ291" s="664"/>
      <c r="AK291" s="664"/>
      <c r="AL291" s="664"/>
      <c r="AM291" s="664"/>
      <c r="AN291" s="664"/>
      <c r="AO291" s="664"/>
      <c r="AP291" s="664"/>
      <c r="AQ291" s="664"/>
      <c r="AR291" s="664"/>
      <c r="AS291" s="664"/>
      <c r="AT291" s="664"/>
      <c r="AU291" s="664"/>
      <c r="AV291" s="664"/>
      <c r="AW291" s="664"/>
      <c r="AX291" s="664"/>
      <c r="AY291" s="664"/>
      <c r="AZ291" s="664"/>
      <c r="BA291" s="664"/>
      <c r="BB291" s="664"/>
      <c r="BC291" s="664"/>
      <c r="BD291" s="664"/>
      <c r="BE291" s="664"/>
      <c r="BF291" s="664"/>
      <c r="BG291" s="664"/>
      <c r="BH291" s="664"/>
      <c r="BI291" s="664"/>
      <c r="BJ291" s="664"/>
      <c r="BK291" s="664"/>
      <c r="BL291" s="664"/>
      <c r="BM291" s="664"/>
      <c r="BN291" s="664"/>
      <c r="BO291" s="664"/>
      <c r="BP291" s="664"/>
    </row>
    <row r="292" spans="1:68" s="116" customFormat="1" ht="14.25">
      <c r="A292" s="274" t="s">
        <v>361</v>
      </c>
      <c r="B292" s="809"/>
      <c r="C292" s="809">
        <v>2012</v>
      </c>
      <c r="D292" s="811" t="s">
        <v>473</v>
      </c>
      <c r="E292" s="809" t="s">
        <v>472</v>
      </c>
      <c r="F292" s="819" t="s">
        <v>26</v>
      </c>
      <c r="G292" s="819" t="s">
        <v>14</v>
      </c>
      <c r="H292" s="819" t="s">
        <v>362</v>
      </c>
      <c r="I292" s="807" t="s">
        <v>779</v>
      </c>
      <c r="J292" s="322" t="s">
        <v>205</v>
      </c>
      <c r="K292" s="814" t="s">
        <v>862</v>
      </c>
      <c r="L292" s="807">
        <v>0.025</v>
      </c>
      <c r="M292" s="814" t="s">
        <v>880</v>
      </c>
      <c r="N292" s="807"/>
      <c r="O292" s="816"/>
      <c r="P292" s="816"/>
      <c r="Q292" s="816">
        <f t="shared" si="5"/>
      </c>
      <c r="R292" s="816">
        <f t="shared" si="5"/>
      </c>
      <c r="S292" s="816"/>
      <c r="T292" s="817"/>
      <c r="U292" s="664"/>
      <c r="V292" s="664"/>
      <c r="W292" s="664"/>
      <c r="X292" s="664"/>
      <c r="Y292" s="664"/>
      <c r="Z292" s="664"/>
      <c r="AA292" s="664"/>
      <c r="AB292" s="664"/>
      <c r="AC292" s="664"/>
      <c r="AD292" s="664"/>
      <c r="AE292" s="664"/>
      <c r="AF292" s="664"/>
      <c r="AG292" s="664"/>
      <c r="AH292" s="664"/>
      <c r="AI292" s="664"/>
      <c r="AJ292" s="664"/>
      <c r="AK292" s="664"/>
      <c r="AL292" s="664"/>
      <c r="AM292" s="664"/>
      <c r="AN292" s="664"/>
      <c r="AO292" s="664"/>
      <c r="AP292" s="664"/>
      <c r="AQ292" s="664"/>
      <c r="AR292" s="664"/>
      <c r="AS292" s="664"/>
      <c r="AT292" s="664"/>
      <c r="AU292" s="664"/>
      <c r="AV292" s="664"/>
      <c r="AW292" s="664"/>
      <c r="AX292" s="664"/>
      <c r="AY292" s="664"/>
      <c r="AZ292" s="664"/>
      <c r="BA292" s="664"/>
      <c r="BB292" s="664"/>
      <c r="BC292" s="664"/>
      <c r="BD292" s="664"/>
      <c r="BE292" s="664"/>
      <c r="BF292" s="664"/>
      <c r="BG292" s="664"/>
      <c r="BH292" s="664"/>
      <c r="BI292" s="664"/>
      <c r="BJ292" s="664"/>
      <c r="BK292" s="664"/>
      <c r="BL292" s="664"/>
      <c r="BM292" s="664"/>
      <c r="BN292" s="664"/>
      <c r="BO292" s="664"/>
      <c r="BP292" s="664"/>
    </row>
    <row r="293" spans="1:68" s="116" customFormat="1" ht="12.75">
      <c r="A293" s="274" t="s">
        <v>361</v>
      </c>
      <c r="B293" s="809"/>
      <c r="C293" s="809">
        <v>2012</v>
      </c>
      <c r="D293" s="811" t="s">
        <v>474</v>
      </c>
      <c r="E293" s="809" t="s">
        <v>472</v>
      </c>
      <c r="F293" s="819" t="s">
        <v>26</v>
      </c>
      <c r="G293" s="819" t="s">
        <v>14</v>
      </c>
      <c r="H293" s="819" t="s">
        <v>362</v>
      </c>
      <c r="I293" s="807" t="s">
        <v>507</v>
      </c>
      <c r="J293" s="322" t="s">
        <v>205</v>
      </c>
      <c r="K293" s="814" t="s">
        <v>862</v>
      </c>
      <c r="L293" s="814">
        <v>0.025</v>
      </c>
      <c r="M293" s="814" t="s">
        <v>881</v>
      </c>
      <c r="N293" s="814"/>
      <c r="O293" s="820"/>
      <c r="P293" s="820"/>
      <c r="Q293" s="820">
        <f t="shared" si="5"/>
      </c>
      <c r="R293" s="820">
        <f t="shared" si="5"/>
      </c>
      <c r="S293" s="820"/>
      <c r="T293" s="821"/>
      <c r="U293" s="664"/>
      <c r="V293" s="664"/>
      <c r="W293" s="664"/>
      <c r="X293" s="664"/>
      <c r="Y293" s="664"/>
      <c r="Z293" s="664"/>
      <c r="AA293" s="664"/>
      <c r="AB293" s="664"/>
      <c r="AC293" s="664"/>
      <c r="AD293" s="664"/>
      <c r="AE293" s="664"/>
      <c r="AF293" s="664"/>
      <c r="AG293" s="664"/>
      <c r="AH293" s="664"/>
      <c r="AI293" s="664"/>
      <c r="AJ293" s="664"/>
      <c r="AK293" s="664"/>
      <c r="AL293" s="664"/>
      <c r="AM293" s="664"/>
      <c r="AN293" s="664"/>
      <c r="AO293" s="664"/>
      <c r="AP293" s="664"/>
      <c r="AQ293" s="664"/>
      <c r="AR293" s="664"/>
      <c r="AS293" s="664"/>
      <c r="AT293" s="664"/>
      <c r="AU293" s="664"/>
      <c r="AV293" s="664"/>
      <c r="AW293" s="664"/>
      <c r="AX293" s="664"/>
      <c r="AY293" s="664"/>
      <c r="AZ293" s="664"/>
      <c r="BA293" s="664"/>
      <c r="BB293" s="664"/>
      <c r="BC293" s="664"/>
      <c r="BD293" s="664"/>
      <c r="BE293" s="664"/>
      <c r="BF293" s="664"/>
      <c r="BG293" s="664"/>
      <c r="BH293" s="664"/>
      <c r="BI293" s="664"/>
      <c r="BJ293" s="664"/>
      <c r="BK293" s="664"/>
      <c r="BL293" s="664"/>
      <c r="BM293" s="664"/>
      <c r="BN293" s="664"/>
      <c r="BO293" s="664"/>
      <c r="BP293" s="664"/>
    </row>
    <row r="294" spans="1:68" s="116" customFormat="1" ht="12.75">
      <c r="A294" s="274" t="s">
        <v>361</v>
      </c>
      <c r="B294" s="809"/>
      <c r="C294" s="809">
        <v>2012</v>
      </c>
      <c r="D294" s="811" t="s">
        <v>474</v>
      </c>
      <c r="E294" s="809" t="s">
        <v>472</v>
      </c>
      <c r="F294" s="819" t="s">
        <v>26</v>
      </c>
      <c r="G294" s="819" t="s">
        <v>14</v>
      </c>
      <c r="H294" s="819" t="s">
        <v>411</v>
      </c>
      <c r="I294" s="807" t="s">
        <v>508</v>
      </c>
      <c r="J294" s="322" t="s">
        <v>205</v>
      </c>
      <c r="K294" s="814" t="s">
        <v>862</v>
      </c>
      <c r="L294" s="814">
        <v>0.025</v>
      </c>
      <c r="M294" s="814" t="s">
        <v>884</v>
      </c>
      <c r="N294" s="814"/>
      <c r="O294" s="820"/>
      <c r="P294" s="820"/>
      <c r="Q294" s="820">
        <f t="shared" si="5"/>
      </c>
      <c r="R294" s="820">
        <f t="shared" si="5"/>
      </c>
      <c r="S294" s="820"/>
      <c r="T294" s="821"/>
      <c r="U294" s="664"/>
      <c r="V294" s="664"/>
      <c r="W294" s="664"/>
      <c r="X294" s="664"/>
      <c r="Y294" s="664"/>
      <c r="Z294" s="664"/>
      <c r="AA294" s="664"/>
      <c r="AB294" s="664"/>
      <c r="AC294" s="664"/>
      <c r="AD294" s="664"/>
      <c r="AE294" s="664"/>
      <c r="AF294" s="664"/>
      <c r="AG294" s="664"/>
      <c r="AH294" s="664"/>
      <c r="AI294" s="664"/>
      <c r="AJ294" s="664"/>
      <c r="AK294" s="664"/>
      <c r="AL294" s="664"/>
      <c r="AM294" s="664"/>
      <c r="AN294" s="664"/>
      <c r="AO294" s="664"/>
      <c r="AP294" s="664"/>
      <c r="AQ294" s="664"/>
      <c r="AR294" s="664"/>
      <c r="AS294" s="664"/>
      <c r="AT294" s="664"/>
      <c r="AU294" s="664"/>
      <c r="AV294" s="664"/>
      <c r="AW294" s="664"/>
      <c r="AX294" s="664"/>
      <c r="AY294" s="664"/>
      <c r="AZ294" s="664"/>
      <c r="BA294" s="664"/>
      <c r="BB294" s="664"/>
      <c r="BC294" s="664"/>
      <c r="BD294" s="664"/>
      <c r="BE294" s="664"/>
      <c r="BF294" s="664"/>
      <c r="BG294" s="664"/>
      <c r="BH294" s="664"/>
      <c r="BI294" s="664"/>
      <c r="BJ294" s="664"/>
      <c r="BK294" s="664"/>
      <c r="BL294" s="664"/>
      <c r="BM294" s="664"/>
      <c r="BN294" s="664"/>
      <c r="BO294" s="664"/>
      <c r="BP294" s="664"/>
    </row>
    <row r="295" spans="1:68" s="116" customFormat="1" ht="12.75">
      <c r="A295" s="274" t="s">
        <v>361</v>
      </c>
      <c r="B295" s="809"/>
      <c r="C295" s="809">
        <v>2012</v>
      </c>
      <c r="D295" s="887" t="s">
        <v>461</v>
      </c>
      <c r="E295" s="876" t="s">
        <v>476</v>
      </c>
      <c r="F295" s="916" t="s">
        <v>26</v>
      </c>
      <c r="G295" s="916" t="s">
        <v>14</v>
      </c>
      <c r="H295" s="819" t="s">
        <v>844</v>
      </c>
      <c r="I295" s="874" t="s">
        <v>498</v>
      </c>
      <c r="J295" s="874" t="s">
        <v>205</v>
      </c>
      <c r="K295" s="874" t="s">
        <v>862</v>
      </c>
      <c r="L295" s="874">
        <v>0.025</v>
      </c>
      <c r="M295" s="894" t="s">
        <v>1026</v>
      </c>
      <c r="N295" s="874"/>
      <c r="O295" s="911"/>
      <c r="P295" s="911"/>
      <c r="Q295" s="911"/>
      <c r="R295" s="911"/>
      <c r="S295" s="911"/>
      <c r="T295" s="912"/>
      <c r="U295" s="664"/>
      <c r="V295" s="664"/>
      <c r="W295" s="664"/>
      <c r="X295" s="664"/>
      <c r="Y295" s="664"/>
      <c r="Z295" s="664"/>
      <c r="AA295" s="664"/>
      <c r="AB295" s="664"/>
      <c r="AC295" s="664"/>
      <c r="AD295" s="664"/>
      <c r="AE295" s="664"/>
      <c r="AF295" s="664"/>
      <c r="AG295" s="664"/>
      <c r="AH295" s="664"/>
      <c r="AI295" s="664"/>
      <c r="AJ295" s="664"/>
      <c r="AK295" s="664"/>
      <c r="AL295" s="664"/>
      <c r="AM295" s="664"/>
      <c r="AN295" s="664"/>
      <c r="AO295" s="664"/>
      <c r="AP295" s="664"/>
      <c r="AQ295" s="664"/>
      <c r="AR295" s="664"/>
      <c r="AS295" s="664"/>
      <c r="AT295" s="664"/>
      <c r="AU295" s="664"/>
      <c r="AV295" s="664"/>
      <c r="AW295" s="664"/>
      <c r="AX295" s="664"/>
      <c r="AY295" s="664"/>
      <c r="AZ295" s="664"/>
      <c r="BA295" s="664"/>
      <c r="BB295" s="664"/>
      <c r="BC295" s="664"/>
      <c r="BD295" s="664"/>
      <c r="BE295" s="664"/>
      <c r="BF295" s="664"/>
      <c r="BG295" s="664"/>
      <c r="BH295" s="664"/>
      <c r="BI295" s="664"/>
      <c r="BJ295" s="664"/>
      <c r="BK295" s="664"/>
      <c r="BL295" s="664"/>
      <c r="BM295" s="664"/>
      <c r="BN295" s="664"/>
      <c r="BO295" s="664"/>
      <c r="BP295" s="664"/>
    </row>
    <row r="296" spans="1:68" s="116" customFormat="1" ht="12.75">
      <c r="A296" s="274" t="s">
        <v>361</v>
      </c>
      <c r="B296" s="809"/>
      <c r="C296" s="809">
        <v>2012</v>
      </c>
      <c r="D296" s="887"/>
      <c r="E296" s="876"/>
      <c r="F296" s="916"/>
      <c r="G296" s="916"/>
      <c r="H296" s="819" t="s">
        <v>847</v>
      </c>
      <c r="I296" s="874"/>
      <c r="J296" s="874"/>
      <c r="K296" s="874"/>
      <c r="L296" s="874"/>
      <c r="M296" s="874"/>
      <c r="N296" s="874"/>
      <c r="O296" s="911"/>
      <c r="P296" s="911"/>
      <c r="Q296" s="911"/>
      <c r="R296" s="911"/>
      <c r="S296" s="911"/>
      <c r="T296" s="912"/>
      <c r="U296" s="664"/>
      <c r="V296" s="664"/>
      <c r="W296" s="664"/>
      <c r="X296" s="664"/>
      <c r="Y296" s="664"/>
      <c r="Z296" s="664"/>
      <c r="AA296" s="664"/>
      <c r="AB296" s="664"/>
      <c r="AC296" s="664"/>
      <c r="AD296" s="664"/>
      <c r="AE296" s="664"/>
      <c r="AF296" s="664"/>
      <c r="AG296" s="664"/>
      <c r="AH296" s="664"/>
      <c r="AI296" s="664"/>
      <c r="AJ296" s="664"/>
      <c r="AK296" s="664"/>
      <c r="AL296" s="664"/>
      <c r="AM296" s="664"/>
      <c r="AN296" s="664"/>
      <c r="AO296" s="664"/>
      <c r="AP296" s="664"/>
      <c r="AQ296" s="664"/>
      <c r="AR296" s="664"/>
      <c r="AS296" s="664"/>
      <c r="AT296" s="664"/>
      <c r="AU296" s="664"/>
      <c r="AV296" s="664"/>
      <c r="AW296" s="664"/>
      <c r="AX296" s="664"/>
      <c r="AY296" s="664"/>
      <c r="AZ296" s="664"/>
      <c r="BA296" s="664"/>
      <c r="BB296" s="664"/>
      <c r="BC296" s="664"/>
      <c r="BD296" s="664"/>
      <c r="BE296" s="664"/>
      <c r="BF296" s="664"/>
      <c r="BG296" s="664"/>
      <c r="BH296" s="664"/>
      <c r="BI296" s="664"/>
      <c r="BJ296" s="664"/>
      <c r="BK296" s="664"/>
      <c r="BL296" s="664"/>
      <c r="BM296" s="664"/>
      <c r="BN296" s="664"/>
      <c r="BO296" s="664"/>
      <c r="BP296" s="664"/>
    </row>
    <row r="297" spans="1:20" ht="12.75">
      <c r="A297" s="274" t="s">
        <v>361</v>
      </c>
      <c r="B297" s="809"/>
      <c r="C297" s="809">
        <v>2012</v>
      </c>
      <c r="D297" s="887" t="s">
        <v>475</v>
      </c>
      <c r="E297" s="876" t="s">
        <v>476</v>
      </c>
      <c r="F297" s="916" t="s">
        <v>26</v>
      </c>
      <c r="G297" s="916" t="s">
        <v>14</v>
      </c>
      <c r="H297" s="819" t="s">
        <v>362</v>
      </c>
      <c r="I297" s="874" t="s">
        <v>498</v>
      </c>
      <c r="J297" s="874" t="s">
        <v>205</v>
      </c>
      <c r="K297" s="874" t="s">
        <v>862</v>
      </c>
      <c r="L297" s="874">
        <v>0.025</v>
      </c>
      <c r="M297" s="894" t="s">
        <v>880</v>
      </c>
      <c r="N297" s="874"/>
      <c r="O297" s="911"/>
      <c r="P297" s="911"/>
      <c r="Q297" s="911"/>
      <c r="R297" s="911"/>
      <c r="S297" s="911"/>
      <c r="T297" s="912"/>
    </row>
    <row r="298" spans="1:20" ht="12.75">
      <c r="A298" s="274" t="s">
        <v>361</v>
      </c>
      <c r="B298" s="809"/>
      <c r="C298" s="809">
        <v>2012</v>
      </c>
      <c r="D298" s="887"/>
      <c r="E298" s="876"/>
      <c r="F298" s="916"/>
      <c r="G298" s="916"/>
      <c r="H298" s="819" t="s">
        <v>411</v>
      </c>
      <c r="I298" s="874"/>
      <c r="J298" s="874"/>
      <c r="K298" s="874"/>
      <c r="L298" s="874"/>
      <c r="M298" s="874"/>
      <c r="N298" s="874"/>
      <c r="O298" s="911"/>
      <c r="P298" s="911"/>
      <c r="Q298" s="911"/>
      <c r="R298" s="911"/>
      <c r="S298" s="911"/>
      <c r="T298" s="912"/>
    </row>
    <row r="299" spans="1:20" ht="12.75">
      <c r="A299" s="274" t="s">
        <v>361</v>
      </c>
      <c r="B299" s="809"/>
      <c r="C299" s="809">
        <v>2012</v>
      </c>
      <c r="D299" s="887" t="s">
        <v>477</v>
      </c>
      <c r="E299" s="876" t="s">
        <v>472</v>
      </c>
      <c r="F299" s="916" t="s">
        <v>26</v>
      </c>
      <c r="G299" s="916" t="s">
        <v>14</v>
      </c>
      <c r="H299" s="819" t="s">
        <v>362</v>
      </c>
      <c r="I299" s="874" t="s">
        <v>511</v>
      </c>
      <c r="J299" s="874" t="s">
        <v>205</v>
      </c>
      <c r="K299" s="894" t="s">
        <v>863</v>
      </c>
      <c r="L299" s="874">
        <v>0.025</v>
      </c>
      <c r="M299" s="894" t="s">
        <v>733</v>
      </c>
      <c r="N299" s="874"/>
      <c r="O299" s="911"/>
      <c r="P299" s="911"/>
      <c r="Q299" s="911"/>
      <c r="R299" s="911"/>
      <c r="S299" s="911"/>
      <c r="T299" s="912"/>
    </row>
    <row r="300" spans="1:20" ht="12.75">
      <c r="A300" s="274" t="s">
        <v>361</v>
      </c>
      <c r="B300" s="809"/>
      <c r="C300" s="809">
        <v>2012</v>
      </c>
      <c r="D300" s="887"/>
      <c r="E300" s="876"/>
      <c r="F300" s="916"/>
      <c r="G300" s="916"/>
      <c r="H300" s="819" t="s">
        <v>411</v>
      </c>
      <c r="I300" s="874"/>
      <c r="J300" s="874"/>
      <c r="K300" s="874"/>
      <c r="L300" s="874"/>
      <c r="M300" s="874"/>
      <c r="N300" s="874"/>
      <c r="O300" s="911"/>
      <c r="P300" s="911"/>
      <c r="Q300" s="911"/>
      <c r="R300" s="911"/>
      <c r="S300" s="911"/>
      <c r="T300" s="912"/>
    </row>
    <row r="301" spans="1:20" ht="12.75">
      <c r="A301" s="274" t="s">
        <v>361</v>
      </c>
      <c r="B301" s="809"/>
      <c r="C301" s="809">
        <v>2012</v>
      </c>
      <c r="D301" s="811" t="s">
        <v>169</v>
      </c>
      <c r="E301" s="809" t="s">
        <v>472</v>
      </c>
      <c r="F301" s="819" t="s">
        <v>26</v>
      </c>
      <c r="G301" s="819" t="s">
        <v>14</v>
      </c>
      <c r="H301" s="819" t="s">
        <v>362</v>
      </c>
      <c r="I301" s="807" t="s">
        <v>515</v>
      </c>
      <c r="J301" s="322" t="s">
        <v>205</v>
      </c>
      <c r="K301" s="814" t="s">
        <v>862</v>
      </c>
      <c r="L301" s="807">
        <v>0.025</v>
      </c>
      <c r="M301" s="814" t="s">
        <v>1027</v>
      </c>
      <c r="N301" s="807"/>
      <c r="O301" s="816"/>
      <c r="P301" s="816"/>
      <c r="Q301" s="816"/>
      <c r="R301" s="816"/>
      <c r="S301" s="816"/>
      <c r="T301" s="817"/>
    </row>
    <row r="302" spans="1:20" ht="12.75">
      <c r="A302" s="274" t="s">
        <v>361</v>
      </c>
      <c r="B302" s="809"/>
      <c r="C302" s="809">
        <v>2012</v>
      </c>
      <c r="D302" s="873" t="s">
        <v>478</v>
      </c>
      <c r="E302" s="876" t="s">
        <v>472</v>
      </c>
      <c r="F302" s="916" t="s">
        <v>26</v>
      </c>
      <c r="G302" s="916" t="s">
        <v>14</v>
      </c>
      <c r="H302" s="819" t="s">
        <v>362</v>
      </c>
      <c r="I302" s="874" t="s">
        <v>498</v>
      </c>
      <c r="J302" s="874" t="s">
        <v>205</v>
      </c>
      <c r="K302" s="874" t="s">
        <v>862</v>
      </c>
      <c r="L302" s="874">
        <v>0.025</v>
      </c>
      <c r="M302" s="894" t="s">
        <v>883</v>
      </c>
      <c r="N302" s="874"/>
      <c r="O302" s="911"/>
      <c r="P302" s="911"/>
      <c r="Q302" s="911"/>
      <c r="R302" s="911"/>
      <c r="S302" s="911"/>
      <c r="T302" s="912"/>
    </row>
    <row r="303" spans="1:20" ht="12.75">
      <c r="A303" s="274" t="s">
        <v>361</v>
      </c>
      <c r="B303" s="809"/>
      <c r="C303" s="809">
        <v>2012</v>
      </c>
      <c r="D303" s="873"/>
      <c r="E303" s="876"/>
      <c r="F303" s="916"/>
      <c r="G303" s="916"/>
      <c r="H303" s="819" t="s">
        <v>411</v>
      </c>
      <c r="I303" s="874"/>
      <c r="J303" s="874"/>
      <c r="K303" s="874"/>
      <c r="L303" s="874"/>
      <c r="M303" s="874"/>
      <c r="N303" s="874"/>
      <c r="O303" s="911"/>
      <c r="P303" s="911"/>
      <c r="Q303" s="911"/>
      <c r="R303" s="911"/>
      <c r="S303" s="911"/>
      <c r="T303" s="912"/>
    </row>
    <row r="304" spans="1:20" ht="12.75">
      <c r="A304" s="274" t="s">
        <v>361</v>
      </c>
      <c r="B304" s="809"/>
      <c r="C304" s="809">
        <v>2012</v>
      </c>
      <c r="D304" s="806" t="s">
        <v>479</v>
      </c>
      <c r="E304" s="809" t="s">
        <v>476</v>
      </c>
      <c r="F304" s="818" t="s">
        <v>28</v>
      </c>
      <c r="G304" s="819" t="s">
        <v>14</v>
      </c>
      <c r="H304" s="818" t="s">
        <v>417</v>
      </c>
      <c r="I304" s="807" t="s">
        <v>532</v>
      </c>
      <c r="J304" s="322" t="s">
        <v>205</v>
      </c>
      <c r="K304" s="874" t="s">
        <v>862</v>
      </c>
      <c r="L304" s="814">
        <v>0.025</v>
      </c>
      <c r="M304" s="814" t="s">
        <v>876</v>
      </c>
      <c r="N304" s="814"/>
      <c r="O304" s="820"/>
      <c r="P304" s="820"/>
      <c r="Q304" s="820"/>
      <c r="R304" s="820"/>
      <c r="S304" s="820"/>
      <c r="T304" s="821"/>
    </row>
    <row r="305" spans="1:20" ht="12.75">
      <c r="A305" s="274" t="s">
        <v>361</v>
      </c>
      <c r="B305" s="809"/>
      <c r="C305" s="809">
        <v>2012</v>
      </c>
      <c r="D305" s="806" t="s">
        <v>479</v>
      </c>
      <c r="E305" s="807" t="s">
        <v>476</v>
      </c>
      <c r="F305" s="818" t="s">
        <v>28</v>
      </c>
      <c r="G305" s="819" t="s">
        <v>14</v>
      </c>
      <c r="H305" s="818" t="s">
        <v>447</v>
      </c>
      <c r="I305" s="807" t="s">
        <v>192</v>
      </c>
      <c r="J305" s="322" t="s">
        <v>205</v>
      </c>
      <c r="K305" s="874"/>
      <c r="L305" s="814">
        <v>0.025</v>
      </c>
      <c r="M305" s="814" t="s">
        <v>1030</v>
      </c>
      <c r="N305" s="814"/>
      <c r="O305" s="820"/>
      <c r="P305" s="820"/>
      <c r="Q305" s="820"/>
      <c r="R305" s="820"/>
      <c r="S305" s="820"/>
      <c r="T305" s="821"/>
    </row>
    <row r="306" spans="1:20" ht="14.25">
      <c r="A306" s="274" t="s">
        <v>361</v>
      </c>
      <c r="B306" s="809"/>
      <c r="C306" s="809">
        <v>2012</v>
      </c>
      <c r="D306" s="806" t="s">
        <v>473</v>
      </c>
      <c r="E306" s="809" t="s">
        <v>472</v>
      </c>
      <c r="F306" s="818" t="s">
        <v>28</v>
      </c>
      <c r="G306" s="819" t="s">
        <v>14</v>
      </c>
      <c r="H306" s="818" t="s">
        <v>414</v>
      </c>
      <c r="I306" s="807" t="s">
        <v>781</v>
      </c>
      <c r="J306" s="322" t="s">
        <v>205</v>
      </c>
      <c r="K306" s="814" t="s">
        <v>862</v>
      </c>
      <c r="L306" s="807">
        <v>0.025</v>
      </c>
      <c r="M306" s="814" t="s">
        <v>1026</v>
      </c>
      <c r="N306" s="807"/>
      <c r="O306" s="816"/>
      <c r="P306" s="816"/>
      <c r="Q306" s="816"/>
      <c r="R306" s="816"/>
      <c r="S306" s="816"/>
      <c r="T306" s="817"/>
    </row>
    <row r="307" spans="1:20" ht="12.75">
      <c r="A307" s="274" t="s">
        <v>361</v>
      </c>
      <c r="B307" s="809"/>
      <c r="C307" s="809">
        <v>2012</v>
      </c>
      <c r="D307" s="873" t="s">
        <v>473</v>
      </c>
      <c r="E307" s="876" t="s">
        <v>472</v>
      </c>
      <c r="F307" s="915" t="s">
        <v>28</v>
      </c>
      <c r="G307" s="916" t="s">
        <v>14</v>
      </c>
      <c r="H307" s="818" t="s">
        <v>417</v>
      </c>
      <c r="I307" s="874" t="s">
        <v>782</v>
      </c>
      <c r="J307" s="874" t="s">
        <v>205</v>
      </c>
      <c r="K307" s="874" t="s">
        <v>862</v>
      </c>
      <c r="L307" s="874">
        <v>0.025</v>
      </c>
      <c r="M307" s="894" t="s">
        <v>884</v>
      </c>
      <c r="N307" s="874"/>
      <c r="O307" s="911"/>
      <c r="P307" s="911"/>
      <c r="Q307" s="911"/>
      <c r="R307" s="911"/>
      <c r="S307" s="911"/>
      <c r="T307" s="912"/>
    </row>
    <row r="308" spans="1:20" ht="12.75">
      <c r="A308" s="274" t="s">
        <v>361</v>
      </c>
      <c r="B308" s="809"/>
      <c r="C308" s="809">
        <v>2012</v>
      </c>
      <c r="D308" s="873"/>
      <c r="E308" s="876"/>
      <c r="F308" s="915"/>
      <c r="G308" s="916"/>
      <c r="H308" s="818" t="s">
        <v>440</v>
      </c>
      <c r="I308" s="874"/>
      <c r="J308" s="874"/>
      <c r="K308" s="874"/>
      <c r="L308" s="874"/>
      <c r="M308" s="874"/>
      <c r="N308" s="874"/>
      <c r="O308" s="911"/>
      <c r="P308" s="911"/>
      <c r="Q308" s="911"/>
      <c r="R308" s="911"/>
      <c r="S308" s="911"/>
      <c r="T308" s="912"/>
    </row>
    <row r="309" spans="1:20" ht="14.25">
      <c r="A309" s="274" t="s">
        <v>361</v>
      </c>
      <c r="B309" s="809"/>
      <c r="C309" s="809">
        <v>2012</v>
      </c>
      <c r="D309" s="806" t="s">
        <v>473</v>
      </c>
      <c r="E309" s="807" t="s">
        <v>472</v>
      </c>
      <c r="F309" s="818" t="s">
        <v>28</v>
      </c>
      <c r="G309" s="819" t="s">
        <v>14</v>
      </c>
      <c r="H309" s="818" t="s">
        <v>447</v>
      </c>
      <c r="I309" s="807" t="s">
        <v>849</v>
      </c>
      <c r="J309" s="322" t="s">
        <v>205</v>
      </c>
      <c r="K309" s="814" t="s">
        <v>862</v>
      </c>
      <c r="L309" s="814">
        <v>0.025</v>
      </c>
      <c r="M309" s="814" t="s">
        <v>880</v>
      </c>
      <c r="N309" s="814"/>
      <c r="O309" s="820"/>
      <c r="P309" s="820"/>
      <c r="Q309" s="820"/>
      <c r="R309" s="820"/>
      <c r="S309" s="820"/>
      <c r="T309" s="821"/>
    </row>
    <row r="310" spans="1:20" ht="14.25">
      <c r="A310" s="274" t="s">
        <v>361</v>
      </c>
      <c r="B310" s="809"/>
      <c r="C310" s="809">
        <v>2012</v>
      </c>
      <c r="D310" s="806" t="s">
        <v>474</v>
      </c>
      <c r="E310" s="809" t="s">
        <v>472</v>
      </c>
      <c r="F310" s="818" t="s">
        <v>28</v>
      </c>
      <c r="G310" s="819" t="s">
        <v>14</v>
      </c>
      <c r="H310" s="818" t="s">
        <v>417</v>
      </c>
      <c r="I310" s="807" t="s">
        <v>784</v>
      </c>
      <c r="J310" s="322" t="s">
        <v>205</v>
      </c>
      <c r="K310" s="814" t="s">
        <v>862</v>
      </c>
      <c r="L310" s="807">
        <v>0.025</v>
      </c>
      <c r="M310" s="814" t="s">
        <v>878</v>
      </c>
      <c r="N310" s="807"/>
      <c r="O310" s="816"/>
      <c r="P310" s="816"/>
      <c r="Q310" s="816"/>
      <c r="R310" s="816"/>
      <c r="S310" s="816"/>
      <c r="T310" s="817"/>
    </row>
    <row r="311" spans="1:20" ht="14.25">
      <c r="A311" s="274" t="s">
        <v>361</v>
      </c>
      <c r="B311" s="809"/>
      <c r="C311" s="809">
        <v>2012</v>
      </c>
      <c r="D311" s="806" t="s">
        <v>474</v>
      </c>
      <c r="E311" s="807" t="s">
        <v>472</v>
      </c>
      <c r="F311" s="818" t="s">
        <v>28</v>
      </c>
      <c r="G311" s="819" t="s">
        <v>14</v>
      </c>
      <c r="H311" s="818" t="s">
        <v>440</v>
      </c>
      <c r="I311" s="807" t="s">
        <v>785</v>
      </c>
      <c r="J311" s="322" t="s">
        <v>205</v>
      </c>
      <c r="K311" s="814" t="s">
        <v>862</v>
      </c>
      <c r="L311" s="807">
        <v>0.025</v>
      </c>
      <c r="M311" s="814" t="s">
        <v>885</v>
      </c>
      <c r="N311" s="807"/>
      <c r="O311" s="816"/>
      <c r="P311" s="816"/>
      <c r="Q311" s="816"/>
      <c r="R311" s="816"/>
      <c r="S311" s="816"/>
      <c r="T311" s="817"/>
    </row>
    <row r="312" spans="1:20" ht="14.25">
      <c r="A312" s="274" t="s">
        <v>361</v>
      </c>
      <c r="B312" s="809"/>
      <c r="C312" s="809">
        <v>2012</v>
      </c>
      <c r="D312" s="806" t="s">
        <v>474</v>
      </c>
      <c r="E312" s="807" t="s">
        <v>472</v>
      </c>
      <c r="F312" s="818" t="s">
        <v>28</v>
      </c>
      <c r="G312" s="819" t="s">
        <v>14</v>
      </c>
      <c r="H312" s="818" t="s">
        <v>447</v>
      </c>
      <c r="I312" s="807" t="s">
        <v>783</v>
      </c>
      <c r="J312" s="322" t="s">
        <v>205</v>
      </c>
      <c r="K312" s="814" t="s">
        <v>862</v>
      </c>
      <c r="L312" s="807">
        <v>0.025</v>
      </c>
      <c r="M312" s="814" t="s">
        <v>880</v>
      </c>
      <c r="N312" s="807"/>
      <c r="O312" s="816"/>
      <c r="P312" s="816"/>
      <c r="Q312" s="816"/>
      <c r="R312" s="816"/>
      <c r="S312" s="816"/>
      <c r="T312" s="817"/>
    </row>
    <row r="313" spans="1:20" ht="12.75">
      <c r="A313" s="274" t="s">
        <v>361</v>
      </c>
      <c r="B313" s="809"/>
      <c r="C313" s="809">
        <v>2012</v>
      </c>
      <c r="D313" s="806" t="s">
        <v>482</v>
      </c>
      <c r="E313" s="807" t="s">
        <v>472</v>
      </c>
      <c r="F313" s="818" t="s">
        <v>28</v>
      </c>
      <c r="G313" s="819" t="s">
        <v>14</v>
      </c>
      <c r="H313" s="818" t="s">
        <v>447</v>
      </c>
      <c r="I313" s="807" t="s">
        <v>833</v>
      </c>
      <c r="J313" s="322" t="s">
        <v>205</v>
      </c>
      <c r="K313" s="814" t="s">
        <v>862</v>
      </c>
      <c r="L313" s="814">
        <v>0.025</v>
      </c>
      <c r="M313" s="814" t="s">
        <v>733</v>
      </c>
      <c r="N313" s="814"/>
      <c r="O313" s="820"/>
      <c r="P313" s="820"/>
      <c r="Q313" s="820"/>
      <c r="R313" s="820"/>
      <c r="S313" s="820"/>
      <c r="T313" s="821"/>
    </row>
    <row r="314" spans="1:20" s="167" customFormat="1" ht="12.75">
      <c r="A314" s="325" t="s">
        <v>361</v>
      </c>
      <c r="B314" s="206"/>
      <c r="C314" s="809">
        <v>2012</v>
      </c>
      <c r="D314" s="755" t="s">
        <v>461</v>
      </c>
      <c r="E314" s="209" t="s">
        <v>476</v>
      </c>
      <c r="F314" s="756" t="s">
        <v>28</v>
      </c>
      <c r="G314" s="757" t="s">
        <v>14</v>
      </c>
      <c r="H314" s="756" t="s">
        <v>447</v>
      </c>
      <c r="I314" s="209" t="s">
        <v>192</v>
      </c>
      <c r="J314" s="322" t="s">
        <v>205</v>
      </c>
      <c r="K314" s="256" t="s">
        <v>862</v>
      </c>
      <c r="L314" s="209">
        <v>0.025</v>
      </c>
      <c r="M314" s="814" t="s">
        <v>875</v>
      </c>
      <c r="N314" s="209"/>
      <c r="O314" s="209"/>
      <c r="P314" s="209"/>
      <c r="Q314" s="209"/>
      <c r="R314" s="209"/>
      <c r="S314" s="209"/>
      <c r="T314" s="266"/>
    </row>
    <row r="315" spans="1:20" ht="12.75">
      <c r="A315" s="274" t="s">
        <v>361</v>
      </c>
      <c r="B315" s="809"/>
      <c r="C315" s="809">
        <v>2012</v>
      </c>
      <c r="D315" s="873" t="s">
        <v>483</v>
      </c>
      <c r="E315" s="876" t="s">
        <v>472</v>
      </c>
      <c r="F315" s="915" t="s">
        <v>28</v>
      </c>
      <c r="G315" s="916" t="s">
        <v>14</v>
      </c>
      <c r="H315" s="818" t="s">
        <v>417</v>
      </c>
      <c r="I315" s="919" t="s">
        <v>782</v>
      </c>
      <c r="J315" s="919" t="s">
        <v>205</v>
      </c>
      <c r="K315" s="925" t="s">
        <v>862</v>
      </c>
      <c r="L315" s="925">
        <v>0.025</v>
      </c>
      <c r="M315" s="894" t="s">
        <v>886</v>
      </c>
      <c r="N315" s="925"/>
      <c r="O315" s="913"/>
      <c r="P315" s="913"/>
      <c r="Q315" s="913"/>
      <c r="R315" s="913"/>
      <c r="S315" s="913"/>
      <c r="T315" s="914"/>
    </row>
    <row r="316" spans="1:20" ht="12.75">
      <c r="A316" s="274" t="s">
        <v>361</v>
      </c>
      <c r="B316" s="809"/>
      <c r="C316" s="809">
        <v>2012</v>
      </c>
      <c r="D316" s="873"/>
      <c r="E316" s="876"/>
      <c r="F316" s="915"/>
      <c r="G316" s="916"/>
      <c r="H316" s="818" t="s">
        <v>440</v>
      </c>
      <c r="I316" s="919"/>
      <c r="J316" s="919"/>
      <c r="K316" s="925"/>
      <c r="L316" s="925"/>
      <c r="M316" s="894"/>
      <c r="N316" s="925"/>
      <c r="O316" s="913"/>
      <c r="P316" s="913"/>
      <c r="Q316" s="913"/>
      <c r="R316" s="913"/>
      <c r="S316" s="913"/>
      <c r="T316" s="914"/>
    </row>
    <row r="317" spans="1:20" ht="12.75">
      <c r="A317" s="325" t="s">
        <v>361</v>
      </c>
      <c r="B317" s="206"/>
      <c r="C317" s="809">
        <v>2012</v>
      </c>
      <c r="D317" s="921" t="s">
        <v>456</v>
      </c>
      <c r="E317" s="924" t="s">
        <v>476</v>
      </c>
      <c r="F317" s="922" t="s">
        <v>28</v>
      </c>
      <c r="G317" s="923" t="s">
        <v>14</v>
      </c>
      <c r="H317" s="756" t="s">
        <v>447</v>
      </c>
      <c r="I317" s="925" t="s">
        <v>192</v>
      </c>
      <c r="J317" s="919" t="s">
        <v>205</v>
      </c>
      <c r="K317" s="919" t="s">
        <v>862</v>
      </c>
      <c r="L317" s="919">
        <v>0.025</v>
      </c>
      <c r="M317" s="894" t="s">
        <v>876</v>
      </c>
      <c r="N317" s="874"/>
      <c r="O317" s="911"/>
      <c r="P317" s="911"/>
      <c r="Q317" s="911"/>
      <c r="R317" s="911"/>
      <c r="S317" s="911"/>
      <c r="T317" s="912"/>
    </row>
    <row r="318" spans="1:20" ht="12.75">
      <c r="A318" s="274" t="s">
        <v>361</v>
      </c>
      <c r="B318" s="809"/>
      <c r="C318" s="809">
        <v>2012</v>
      </c>
      <c r="D318" s="873"/>
      <c r="E318" s="876"/>
      <c r="F318" s="915"/>
      <c r="G318" s="916"/>
      <c r="H318" s="818" t="s">
        <v>440</v>
      </c>
      <c r="I318" s="874"/>
      <c r="J318" s="874"/>
      <c r="K318" s="874"/>
      <c r="L318" s="874"/>
      <c r="M318" s="874"/>
      <c r="N318" s="874"/>
      <c r="O318" s="911"/>
      <c r="P318" s="911"/>
      <c r="Q318" s="911"/>
      <c r="R318" s="911"/>
      <c r="S318" s="911"/>
      <c r="T318" s="912"/>
    </row>
    <row r="319" spans="1:20" ht="12.75" customHeight="1">
      <c r="A319" s="325" t="s">
        <v>361</v>
      </c>
      <c r="B319" s="206"/>
      <c r="C319" s="809">
        <v>2012</v>
      </c>
      <c r="D319" s="921" t="s">
        <v>484</v>
      </c>
      <c r="E319" s="924" t="s">
        <v>472</v>
      </c>
      <c r="F319" s="922" t="s">
        <v>28</v>
      </c>
      <c r="G319" s="923" t="s">
        <v>14</v>
      </c>
      <c r="H319" s="756" t="s">
        <v>417</v>
      </c>
      <c r="I319" s="925" t="s">
        <v>787</v>
      </c>
      <c r="J319" s="919" t="s">
        <v>205</v>
      </c>
      <c r="K319" s="919" t="s">
        <v>862</v>
      </c>
      <c r="L319" s="919">
        <v>0.025</v>
      </c>
      <c r="M319" s="894" t="s">
        <v>877</v>
      </c>
      <c r="N319" s="874"/>
      <c r="O319" s="911"/>
      <c r="P319" s="911"/>
      <c r="Q319" s="911"/>
      <c r="R319" s="911"/>
      <c r="S319" s="911"/>
      <c r="T319" s="912"/>
    </row>
    <row r="320" spans="1:20" ht="12.75">
      <c r="A320" s="274" t="s">
        <v>361</v>
      </c>
      <c r="B320" s="809"/>
      <c r="C320" s="809">
        <v>2012</v>
      </c>
      <c r="D320" s="873"/>
      <c r="E320" s="876"/>
      <c r="F320" s="915"/>
      <c r="G320" s="916"/>
      <c r="H320" s="818" t="s">
        <v>440</v>
      </c>
      <c r="I320" s="874"/>
      <c r="J320" s="874"/>
      <c r="K320" s="874"/>
      <c r="L320" s="874"/>
      <c r="M320" s="874"/>
      <c r="N320" s="874"/>
      <c r="O320" s="911"/>
      <c r="P320" s="911"/>
      <c r="Q320" s="911"/>
      <c r="R320" s="911"/>
      <c r="S320" s="911"/>
      <c r="T320" s="912"/>
    </row>
    <row r="321" spans="1:20" ht="12.75">
      <c r="A321" s="325" t="s">
        <v>361</v>
      </c>
      <c r="B321" s="206"/>
      <c r="C321" s="809">
        <v>2012</v>
      </c>
      <c r="D321" s="755" t="s">
        <v>484</v>
      </c>
      <c r="E321" s="318" t="s">
        <v>472</v>
      </c>
      <c r="F321" s="756" t="s">
        <v>28</v>
      </c>
      <c r="G321" s="757" t="s">
        <v>14</v>
      </c>
      <c r="H321" s="756" t="s">
        <v>447</v>
      </c>
      <c r="I321" s="209" t="s">
        <v>850</v>
      </c>
      <c r="J321" s="322" t="s">
        <v>205</v>
      </c>
      <c r="K321" s="256" t="s">
        <v>862</v>
      </c>
      <c r="L321" s="209">
        <v>0.025</v>
      </c>
      <c r="M321" s="814" t="s">
        <v>877</v>
      </c>
      <c r="N321" s="807"/>
      <c r="O321" s="816"/>
      <c r="P321" s="816"/>
      <c r="Q321" s="816"/>
      <c r="R321" s="816"/>
      <c r="S321" s="816"/>
      <c r="T321" s="817"/>
    </row>
    <row r="322" spans="1:20" ht="12.75" customHeight="1">
      <c r="A322" s="274" t="s">
        <v>361</v>
      </c>
      <c r="B322" s="809"/>
      <c r="C322" s="809">
        <v>2012</v>
      </c>
      <c r="D322" s="806"/>
      <c r="E322" s="809"/>
      <c r="F322" s="818"/>
      <c r="G322" s="819"/>
      <c r="H322" s="818" t="s">
        <v>440</v>
      </c>
      <c r="I322" s="807"/>
      <c r="J322" s="807"/>
      <c r="K322" s="807"/>
      <c r="L322" s="807"/>
      <c r="M322" s="807"/>
      <c r="N322" s="807"/>
      <c r="O322" s="816"/>
      <c r="P322" s="816"/>
      <c r="Q322" s="816"/>
      <c r="R322" s="816"/>
      <c r="S322" s="816"/>
      <c r="T322" s="817"/>
    </row>
    <row r="323" spans="1:20" ht="12.75">
      <c r="A323" s="274" t="s">
        <v>361</v>
      </c>
      <c r="B323" s="809"/>
      <c r="C323" s="809">
        <v>2012</v>
      </c>
      <c r="D323" s="806" t="s">
        <v>457</v>
      </c>
      <c r="E323" s="809" t="s">
        <v>476</v>
      </c>
      <c r="F323" s="818" t="s">
        <v>28</v>
      </c>
      <c r="G323" s="819" t="s">
        <v>14</v>
      </c>
      <c r="H323" s="818" t="s">
        <v>447</v>
      </c>
      <c r="I323" s="814" t="s">
        <v>192</v>
      </c>
      <c r="J323" s="322" t="s">
        <v>205</v>
      </c>
      <c r="K323" s="814" t="s">
        <v>862</v>
      </c>
      <c r="L323" s="807">
        <v>0.025</v>
      </c>
      <c r="M323" s="814" t="s">
        <v>733</v>
      </c>
      <c r="N323" s="807"/>
      <c r="O323" s="816"/>
      <c r="P323" s="816"/>
      <c r="Q323" s="816"/>
      <c r="R323" s="816"/>
      <c r="S323" s="816"/>
      <c r="T323" s="817"/>
    </row>
    <row r="324" spans="1:20" ht="12.75">
      <c r="A324" s="274" t="s">
        <v>361</v>
      </c>
      <c r="B324" s="809"/>
      <c r="C324" s="809">
        <v>2012</v>
      </c>
      <c r="D324" s="806" t="s">
        <v>486</v>
      </c>
      <c r="E324" s="874" t="s">
        <v>476</v>
      </c>
      <c r="F324" s="915" t="s">
        <v>28</v>
      </c>
      <c r="G324" s="916" t="s">
        <v>14</v>
      </c>
      <c r="H324" s="915" t="s">
        <v>447</v>
      </c>
      <c r="I324" s="874" t="s">
        <v>192</v>
      </c>
      <c r="J324" s="874" t="s">
        <v>205</v>
      </c>
      <c r="K324" s="814" t="s">
        <v>862</v>
      </c>
      <c r="L324" s="874">
        <v>0.025</v>
      </c>
      <c r="M324" s="894" t="s">
        <v>1020</v>
      </c>
      <c r="N324" s="874"/>
      <c r="O324" s="911"/>
      <c r="P324" s="911"/>
      <c r="Q324" s="911"/>
      <c r="R324" s="911"/>
      <c r="S324" s="911"/>
      <c r="T324" s="912"/>
    </row>
    <row r="325" spans="1:20" ht="12.75">
      <c r="A325" s="274" t="s">
        <v>361</v>
      </c>
      <c r="B325" s="809"/>
      <c r="C325" s="809">
        <v>2012</v>
      </c>
      <c r="D325" s="806" t="s">
        <v>487</v>
      </c>
      <c r="E325" s="876"/>
      <c r="F325" s="915"/>
      <c r="G325" s="916"/>
      <c r="H325" s="915"/>
      <c r="I325" s="874"/>
      <c r="J325" s="874"/>
      <c r="K325" s="814" t="s">
        <v>862</v>
      </c>
      <c r="L325" s="874"/>
      <c r="M325" s="874"/>
      <c r="N325" s="874"/>
      <c r="O325" s="911"/>
      <c r="P325" s="911"/>
      <c r="Q325" s="911"/>
      <c r="R325" s="911"/>
      <c r="S325" s="911"/>
      <c r="T325" s="912"/>
    </row>
    <row r="326" spans="1:20" ht="12.75">
      <c r="A326" s="274" t="s">
        <v>361</v>
      </c>
      <c r="B326" s="809"/>
      <c r="C326" s="809">
        <v>2012</v>
      </c>
      <c r="D326" s="806" t="s">
        <v>475</v>
      </c>
      <c r="E326" s="809" t="s">
        <v>472</v>
      </c>
      <c r="F326" s="818" t="s">
        <v>28</v>
      </c>
      <c r="G326" s="819" t="s">
        <v>14</v>
      </c>
      <c r="H326" s="818" t="s">
        <v>417</v>
      </c>
      <c r="I326" s="807" t="s">
        <v>532</v>
      </c>
      <c r="J326" s="322" t="s">
        <v>205</v>
      </c>
      <c r="K326" s="814" t="s">
        <v>862</v>
      </c>
      <c r="L326" s="807">
        <v>0.025</v>
      </c>
      <c r="M326" s="814" t="s">
        <v>883</v>
      </c>
      <c r="N326" s="807"/>
      <c r="O326" s="816"/>
      <c r="P326" s="816"/>
      <c r="Q326" s="816"/>
      <c r="R326" s="816"/>
      <c r="S326" s="816"/>
      <c r="T326" s="817"/>
    </row>
    <row r="327" spans="1:20" ht="12.75">
      <c r="A327" s="274" t="s">
        <v>361</v>
      </c>
      <c r="B327" s="809"/>
      <c r="C327" s="809">
        <v>2012</v>
      </c>
      <c r="D327" s="806" t="s">
        <v>475</v>
      </c>
      <c r="E327" s="807" t="s">
        <v>472</v>
      </c>
      <c r="F327" s="818" t="s">
        <v>28</v>
      </c>
      <c r="G327" s="819" t="s">
        <v>14</v>
      </c>
      <c r="H327" s="818" t="s">
        <v>440</v>
      </c>
      <c r="I327" s="807" t="s">
        <v>532</v>
      </c>
      <c r="J327" s="322" t="s">
        <v>205</v>
      </c>
      <c r="K327" s="814" t="s">
        <v>862</v>
      </c>
      <c r="L327" s="807">
        <v>0.025</v>
      </c>
      <c r="M327" s="814" t="s">
        <v>886</v>
      </c>
      <c r="N327" s="807"/>
      <c r="O327" s="816"/>
      <c r="P327" s="816"/>
      <c r="Q327" s="816"/>
      <c r="R327" s="816"/>
      <c r="S327" s="816"/>
      <c r="T327" s="817"/>
    </row>
    <row r="328" spans="1:20" ht="12.75">
      <c r="A328" s="274" t="s">
        <v>361</v>
      </c>
      <c r="B328" s="809"/>
      <c r="C328" s="809">
        <v>2012</v>
      </c>
      <c r="D328" s="806" t="s">
        <v>475</v>
      </c>
      <c r="E328" s="809" t="s">
        <v>472</v>
      </c>
      <c r="F328" s="818" t="s">
        <v>28</v>
      </c>
      <c r="G328" s="819" t="s">
        <v>14</v>
      </c>
      <c r="H328" s="818" t="s">
        <v>447</v>
      </c>
      <c r="I328" s="807" t="s">
        <v>192</v>
      </c>
      <c r="J328" s="322" t="s">
        <v>205</v>
      </c>
      <c r="K328" s="814" t="s">
        <v>862</v>
      </c>
      <c r="L328" s="807">
        <v>0.025</v>
      </c>
      <c r="M328" s="814" t="s">
        <v>884</v>
      </c>
      <c r="N328" s="807"/>
      <c r="O328" s="816"/>
      <c r="P328" s="816"/>
      <c r="Q328" s="816"/>
      <c r="R328" s="816"/>
      <c r="S328" s="816"/>
      <c r="T328" s="817"/>
    </row>
    <row r="329" spans="1:20" ht="12.75">
      <c r="A329" s="274" t="s">
        <v>361</v>
      </c>
      <c r="B329" s="809"/>
      <c r="C329" s="809">
        <v>2012</v>
      </c>
      <c r="D329" s="873" t="s">
        <v>490</v>
      </c>
      <c r="E329" s="874" t="s">
        <v>472</v>
      </c>
      <c r="F329" s="915" t="s">
        <v>28</v>
      </c>
      <c r="G329" s="916" t="s">
        <v>14</v>
      </c>
      <c r="H329" s="818" t="s">
        <v>417</v>
      </c>
      <c r="I329" s="874" t="s">
        <v>538</v>
      </c>
      <c r="J329" s="874" t="s">
        <v>205</v>
      </c>
      <c r="K329" s="814" t="s">
        <v>862</v>
      </c>
      <c r="L329" s="874">
        <v>0.025</v>
      </c>
      <c r="M329" s="894" t="s">
        <v>886</v>
      </c>
      <c r="N329" s="874"/>
      <c r="O329" s="911"/>
      <c r="P329" s="911"/>
      <c r="Q329" s="911"/>
      <c r="R329" s="911"/>
      <c r="S329" s="911"/>
      <c r="T329" s="912"/>
    </row>
    <row r="330" spans="1:20" ht="12.75">
      <c r="A330" s="274" t="s">
        <v>361</v>
      </c>
      <c r="B330" s="809"/>
      <c r="C330" s="809">
        <v>2012</v>
      </c>
      <c r="D330" s="873"/>
      <c r="E330" s="874"/>
      <c r="F330" s="915"/>
      <c r="G330" s="916"/>
      <c r="H330" s="818" t="s">
        <v>447</v>
      </c>
      <c r="I330" s="874"/>
      <c r="J330" s="874"/>
      <c r="K330" s="814" t="s">
        <v>862</v>
      </c>
      <c r="L330" s="874"/>
      <c r="M330" s="874"/>
      <c r="N330" s="874"/>
      <c r="O330" s="911"/>
      <c r="P330" s="911"/>
      <c r="Q330" s="911"/>
      <c r="R330" s="911"/>
      <c r="S330" s="911"/>
      <c r="T330" s="912"/>
    </row>
    <row r="331" spans="1:20" s="167" customFormat="1" ht="12.75">
      <c r="A331" s="325" t="s">
        <v>361</v>
      </c>
      <c r="B331" s="206"/>
      <c r="C331" s="809">
        <v>2012</v>
      </c>
      <c r="D331" s="755" t="s">
        <v>462</v>
      </c>
      <c r="E331" s="206" t="s">
        <v>476</v>
      </c>
      <c r="F331" s="756" t="s">
        <v>28</v>
      </c>
      <c r="G331" s="757" t="s">
        <v>14</v>
      </c>
      <c r="H331" s="756" t="s">
        <v>447</v>
      </c>
      <c r="I331" s="209" t="s">
        <v>102</v>
      </c>
      <c r="J331" s="322" t="s">
        <v>205</v>
      </c>
      <c r="K331" s="256" t="s">
        <v>862</v>
      </c>
      <c r="L331" s="209">
        <v>0.025</v>
      </c>
      <c r="M331" s="814" t="s">
        <v>733</v>
      </c>
      <c r="N331" s="209"/>
      <c r="O331" s="209"/>
      <c r="P331" s="209"/>
      <c r="Q331" s="209"/>
      <c r="R331" s="209"/>
      <c r="S331" s="209"/>
      <c r="T331" s="266"/>
    </row>
    <row r="332" spans="1:20" s="167" customFormat="1" ht="12.75">
      <c r="A332" s="325" t="s">
        <v>361</v>
      </c>
      <c r="B332" s="206"/>
      <c r="C332" s="809">
        <v>2012</v>
      </c>
      <c r="D332" s="755" t="s">
        <v>491</v>
      </c>
      <c r="E332" s="206" t="s">
        <v>472</v>
      </c>
      <c r="F332" s="756" t="s">
        <v>28</v>
      </c>
      <c r="G332" s="757" t="s">
        <v>14</v>
      </c>
      <c r="H332" s="756" t="s">
        <v>447</v>
      </c>
      <c r="I332" s="209" t="s">
        <v>540</v>
      </c>
      <c r="J332" s="322" t="s">
        <v>205</v>
      </c>
      <c r="K332" s="256" t="s">
        <v>862</v>
      </c>
      <c r="L332" s="209">
        <v>0.025</v>
      </c>
      <c r="M332" s="814" t="s">
        <v>886</v>
      </c>
      <c r="N332" s="209"/>
      <c r="O332" s="209"/>
      <c r="P332" s="209"/>
      <c r="Q332" s="209"/>
      <c r="R332" s="209"/>
      <c r="S332" s="209"/>
      <c r="T332" s="266"/>
    </row>
    <row r="333" spans="1:20" ht="12.75">
      <c r="A333" s="274" t="s">
        <v>361</v>
      </c>
      <c r="B333" s="809"/>
      <c r="C333" s="809">
        <v>2012</v>
      </c>
      <c r="D333" s="873" t="s">
        <v>492</v>
      </c>
      <c r="E333" s="876" t="s">
        <v>472</v>
      </c>
      <c r="F333" s="915" t="s">
        <v>28</v>
      </c>
      <c r="G333" s="916" t="s">
        <v>14</v>
      </c>
      <c r="H333" s="818" t="s">
        <v>1031</v>
      </c>
      <c r="I333" s="874" t="s">
        <v>782</v>
      </c>
      <c r="J333" s="874" t="s">
        <v>205</v>
      </c>
      <c r="K333" s="814" t="s">
        <v>862</v>
      </c>
      <c r="L333" s="874">
        <v>0.025</v>
      </c>
      <c r="M333" s="894" t="s">
        <v>876</v>
      </c>
      <c r="N333" s="874"/>
      <c r="O333" s="911"/>
      <c r="P333" s="911"/>
      <c r="Q333" s="911"/>
      <c r="R333" s="911"/>
      <c r="S333" s="911"/>
      <c r="T333" s="912"/>
    </row>
    <row r="334" spans="1:20" ht="12.75">
      <c r="A334" s="274" t="s">
        <v>361</v>
      </c>
      <c r="B334" s="809"/>
      <c r="C334" s="809">
        <v>2012</v>
      </c>
      <c r="D334" s="873"/>
      <c r="E334" s="876"/>
      <c r="F334" s="915"/>
      <c r="G334" s="916"/>
      <c r="H334" s="818" t="s">
        <v>440</v>
      </c>
      <c r="I334" s="874"/>
      <c r="J334" s="874"/>
      <c r="K334" s="814" t="s">
        <v>862</v>
      </c>
      <c r="L334" s="874"/>
      <c r="M334" s="874"/>
      <c r="N334" s="874"/>
      <c r="O334" s="911"/>
      <c r="P334" s="911"/>
      <c r="Q334" s="911"/>
      <c r="R334" s="911"/>
      <c r="S334" s="911"/>
      <c r="T334" s="912"/>
    </row>
    <row r="335" spans="1:20" ht="12.75">
      <c r="A335" s="274" t="s">
        <v>361</v>
      </c>
      <c r="B335" s="809"/>
      <c r="C335" s="809">
        <v>2012</v>
      </c>
      <c r="D335" s="873" t="s">
        <v>493</v>
      </c>
      <c r="E335" s="876" t="s">
        <v>472</v>
      </c>
      <c r="F335" s="915" t="s">
        <v>28</v>
      </c>
      <c r="G335" s="916" t="s">
        <v>14</v>
      </c>
      <c r="H335" s="818" t="s">
        <v>1031</v>
      </c>
      <c r="I335" s="874" t="s">
        <v>532</v>
      </c>
      <c r="J335" s="874" t="s">
        <v>205</v>
      </c>
      <c r="K335" s="814" t="s">
        <v>862</v>
      </c>
      <c r="L335" s="874">
        <v>0.025</v>
      </c>
      <c r="M335" s="894" t="s">
        <v>885</v>
      </c>
      <c r="N335" s="874"/>
      <c r="O335" s="911"/>
      <c r="P335" s="911"/>
      <c r="Q335" s="911"/>
      <c r="R335" s="911"/>
      <c r="S335" s="911"/>
      <c r="T335" s="912"/>
    </row>
    <row r="336" spans="1:20" ht="12.75">
      <c r="A336" s="274" t="s">
        <v>361</v>
      </c>
      <c r="B336" s="809"/>
      <c r="C336" s="809">
        <v>2012</v>
      </c>
      <c r="D336" s="873"/>
      <c r="E336" s="876"/>
      <c r="F336" s="915"/>
      <c r="G336" s="916"/>
      <c r="H336" s="818" t="s">
        <v>440</v>
      </c>
      <c r="I336" s="874"/>
      <c r="J336" s="874"/>
      <c r="K336" s="814" t="s">
        <v>862</v>
      </c>
      <c r="L336" s="874"/>
      <c r="M336" s="874"/>
      <c r="N336" s="874"/>
      <c r="O336" s="911"/>
      <c r="P336" s="911"/>
      <c r="Q336" s="911"/>
      <c r="R336" s="911"/>
      <c r="S336" s="911"/>
      <c r="T336" s="912"/>
    </row>
    <row r="337" spans="1:68" s="529" customFormat="1" ht="12.75">
      <c r="A337" s="274" t="s">
        <v>361</v>
      </c>
      <c r="B337" s="809"/>
      <c r="C337" s="809">
        <v>2012</v>
      </c>
      <c r="D337" s="806" t="s">
        <v>493</v>
      </c>
      <c r="E337" s="809" t="s">
        <v>472</v>
      </c>
      <c r="F337" s="818" t="s">
        <v>28</v>
      </c>
      <c r="G337" s="819" t="s">
        <v>14</v>
      </c>
      <c r="H337" s="818" t="s">
        <v>447</v>
      </c>
      <c r="I337" s="807" t="s">
        <v>192</v>
      </c>
      <c r="J337" s="322" t="s">
        <v>205</v>
      </c>
      <c r="K337" s="814" t="s">
        <v>862</v>
      </c>
      <c r="L337" s="807">
        <v>0.025</v>
      </c>
      <c r="M337" s="814" t="s">
        <v>885</v>
      </c>
      <c r="N337" s="807"/>
      <c r="O337" s="816"/>
      <c r="P337" s="816"/>
      <c r="Q337" s="816"/>
      <c r="R337" s="816"/>
      <c r="S337" s="816"/>
      <c r="T337" s="81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7"/>
    </row>
    <row r="338" spans="1:68" s="529" customFormat="1" ht="12.75">
      <c r="A338" s="274" t="s">
        <v>361</v>
      </c>
      <c r="B338" s="809"/>
      <c r="C338" s="809">
        <v>2012</v>
      </c>
      <c r="D338" s="806" t="s">
        <v>495</v>
      </c>
      <c r="E338" s="809" t="s">
        <v>476</v>
      </c>
      <c r="F338" s="818" t="s">
        <v>28</v>
      </c>
      <c r="G338" s="819" t="s">
        <v>14</v>
      </c>
      <c r="H338" s="818" t="s">
        <v>447</v>
      </c>
      <c r="I338" s="807" t="s">
        <v>536</v>
      </c>
      <c r="J338" s="322" t="s">
        <v>205</v>
      </c>
      <c r="K338" s="814" t="s">
        <v>862</v>
      </c>
      <c r="L338" s="807">
        <v>0.025</v>
      </c>
      <c r="M338" s="814" t="s">
        <v>880</v>
      </c>
      <c r="N338" s="807"/>
      <c r="O338" s="816"/>
      <c r="P338" s="816"/>
      <c r="Q338" s="816"/>
      <c r="R338" s="816"/>
      <c r="S338" s="816"/>
      <c r="T338" s="81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7"/>
    </row>
    <row r="339" spans="1:20" ht="12.75">
      <c r="A339" s="274" t="s">
        <v>361</v>
      </c>
      <c r="B339" s="809"/>
      <c r="C339" s="809">
        <v>2012</v>
      </c>
      <c r="D339" s="806" t="s">
        <v>485</v>
      </c>
      <c r="E339" s="809" t="s">
        <v>472</v>
      </c>
      <c r="F339" s="818" t="s">
        <v>30</v>
      </c>
      <c r="G339" s="819" t="s">
        <v>14</v>
      </c>
      <c r="H339" s="818" t="s">
        <v>496</v>
      </c>
      <c r="I339" s="358" t="s">
        <v>534</v>
      </c>
      <c r="J339" s="322" t="s">
        <v>205</v>
      </c>
      <c r="K339" s="690" t="s">
        <v>864</v>
      </c>
      <c r="L339" s="358">
        <v>0.025</v>
      </c>
      <c r="M339" s="690" t="s">
        <v>875</v>
      </c>
      <c r="N339" s="358"/>
      <c r="O339" s="691"/>
      <c r="P339" s="691"/>
      <c r="Q339" s="691"/>
      <c r="R339" s="691"/>
      <c r="S339" s="691"/>
      <c r="T339" s="692"/>
    </row>
    <row r="340" spans="1:68" s="116" customFormat="1" ht="12.75">
      <c r="A340" s="274" t="s">
        <v>361</v>
      </c>
      <c r="B340" s="809"/>
      <c r="C340" s="809">
        <v>2012</v>
      </c>
      <c r="D340" s="811" t="s">
        <v>471</v>
      </c>
      <c r="E340" s="809" t="s">
        <v>472</v>
      </c>
      <c r="F340" s="819" t="s">
        <v>26</v>
      </c>
      <c r="G340" s="819" t="s">
        <v>14</v>
      </c>
      <c r="H340" s="819" t="s">
        <v>362</v>
      </c>
      <c r="I340" s="807" t="s">
        <v>498</v>
      </c>
      <c r="J340" s="322" t="s">
        <v>207</v>
      </c>
      <c r="K340" s="814" t="s">
        <v>864</v>
      </c>
      <c r="L340" s="807">
        <v>0.025</v>
      </c>
      <c r="M340" s="814" t="s">
        <v>764</v>
      </c>
      <c r="N340" s="807"/>
      <c r="O340" s="816"/>
      <c r="P340" s="816"/>
      <c r="Q340" s="816">
        <f>IF(ISBLANK(O340),"",O340/K340)</f>
      </c>
      <c r="R340" s="816">
        <f>IF(ISBLANK(P340),"",P340/L340)</f>
      </c>
      <c r="S340" s="816"/>
      <c r="T340" s="817"/>
      <c r="U340" s="664"/>
      <c r="V340" s="664"/>
      <c r="W340" s="664"/>
      <c r="X340" s="664"/>
      <c r="Y340" s="664"/>
      <c r="Z340" s="664"/>
      <c r="AA340" s="664"/>
      <c r="AB340" s="664"/>
      <c r="AC340" s="664"/>
      <c r="AD340" s="664"/>
      <c r="AE340" s="664"/>
      <c r="AF340" s="664"/>
      <c r="AG340" s="664"/>
      <c r="AH340" s="664"/>
      <c r="AI340" s="664"/>
      <c r="AJ340" s="664"/>
      <c r="AK340" s="664"/>
      <c r="AL340" s="664"/>
      <c r="AM340" s="664"/>
      <c r="AN340" s="664"/>
      <c r="AO340" s="664"/>
      <c r="AP340" s="664"/>
      <c r="AQ340" s="664"/>
      <c r="AR340" s="664"/>
      <c r="AS340" s="664"/>
      <c r="AT340" s="664"/>
      <c r="AU340" s="664"/>
      <c r="AV340" s="664"/>
      <c r="AW340" s="664"/>
      <c r="AX340" s="664"/>
      <c r="AY340" s="664"/>
      <c r="AZ340" s="664"/>
      <c r="BA340" s="664"/>
      <c r="BB340" s="664"/>
      <c r="BC340" s="664"/>
      <c r="BD340" s="664"/>
      <c r="BE340" s="664"/>
      <c r="BF340" s="664"/>
      <c r="BG340" s="664"/>
      <c r="BH340" s="664"/>
      <c r="BI340" s="664"/>
      <c r="BJ340" s="664"/>
      <c r="BK340" s="664"/>
      <c r="BL340" s="664"/>
      <c r="BM340" s="664"/>
      <c r="BN340" s="664"/>
      <c r="BO340" s="664"/>
      <c r="BP340" s="664"/>
    </row>
    <row r="341" spans="1:68" s="116" customFormat="1" ht="14.25">
      <c r="A341" s="274" t="s">
        <v>361</v>
      </c>
      <c r="B341" s="809"/>
      <c r="C341" s="809">
        <v>2012</v>
      </c>
      <c r="D341" s="811" t="s">
        <v>473</v>
      </c>
      <c r="E341" s="809" t="s">
        <v>472</v>
      </c>
      <c r="F341" s="819" t="s">
        <v>26</v>
      </c>
      <c r="G341" s="819" t="s">
        <v>14</v>
      </c>
      <c r="H341" s="819" t="s">
        <v>1028</v>
      </c>
      <c r="I341" s="807" t="s">
        <v>779</v>
      </c>
      <c r="J341" s="322" t="s">
        <v>207</v>
      </c>
      <c r="K341" s="814" t="s">
        <v>860</v>
      </c>
      <c r="L341" s="807">
        <v>0.025</v>
      </c>
      <c r="M341" s="814" t="s">
        <v>876</v>
      </c>
      <c r="N341" s="807"/>
      <c r="O341" s="816"/>
      <c r="P341" s="816"/>
      <c r="Q341" s="816">
        <f>IF(ISBLANK(O341),"",O341/K341)</f>
      </c>
      <c r="R341" s="816">
        <f>IF(ISBLANK(P341),"",P341/L341)</f>
      </c>
      <c r="S341" s="816"/>
      <c r="T341" s="817"/>
      <c r="U341" s="664"/>
      <c r="V341" s="664"/>
      <c r="W341" s="664"/>
      <c r="X341" s="664"/>
      <c r="Y341" s="664"/>
      <c r="Z341" s="664"/>
      <c r="AA341" s="664"/>
      <c r="AB341" s="664"/>
      <c r="AC341" s="664"/>
      <c r="AD341" s="664"/>
      <c r="AE341" s="664"/>
      <c r="AF341" s="664"/>
      <c r="AG341" s="664"/>
      <c r="AH341" s="664"/>
      <c r="AI341" s="664"/>
      <c r="AJ341" s="664"/>
      <c r="AK341" s="664"/>
      <c r="AL341" s="664"/>
      <c r="AM341" s="664"/>
      <c r="AN341" s="664"/>
      <c r="AO341" s="664"/>
      <c r="AP341" s="664"/>
      <c r="AQ341" s="664"/>
      <c r="AR341" s="664"/>
      <c r="AS341" s="664"/>
      <c r="AT341" s="664"/>
      <c r="AU341" s="664"/>
      <c r="AV341" s="664"/>
      <c r="AW341" s="664"/>
      <c r="AX341" s="664"/>
      <c r="AY341" s="664"/>
      <c r="AZ341" s="664"/>
      <c r="BA341" s="664"/>
      <c r="BB341" s="664"/>
      <c r="BC341" s="664"/>
      <c r="BD341" s="664"/>
      <c r="BE341" s="664"/>
      <c r="BF341" s="664"/>
      <c r="BG341" s="664"/>
      <c r="BH341" s="664"/>
      <c r="BI341" s="664"/>
      <c r="BJ341" s="664"/>
      <c r="BK341" s="664"/>
      <c r="BL341" s="664"/>
      <c r="BM341" s="664"/>
      <c r="BN341" s="664"/>
      <c r="BO341" s="664"/>
      <c r="BP341" s="664"/>
    </row>
    <row r="342" spans="1:68" s="116" customFormat="1" ht="12.75">
      <c r="A342" s="744" t="s">
        <v>361</v>
      </c>
      <c r="B342" s="809"/>
      <c r="C342" s="809">
        <v>2012</v>
      </c>
      <c r="D342" s="806" t="s">
        <v>460</v>
      </c>
      <c r="E342" s="810" t="s">
        <v>476</v>
      </c>
      <c r="F342" s="819" t="s">
        <v>26</v>
      </c>
      <c r="G342" s="819" t="s">
        <v>14</v>
      </c>
      <c r="H342" s="819" t="s">
        <v>1028</v>
      </c>
      <c r="I342" s="814" t="s">
        <v>498</v>
      </c>
      <c r="J342" s="322" t="s">
        <v>205</v>
      </c>
      <c r="K342" s="814" t="s">
        <v>862</v>
      </c>
      <c r="L342" s="807">
        <v>0.025</v>
      </c>
      <c r="M342" s="814" t="s">
        <v>883</v>
      </c>
      <c r="N342" s="807"/>
      <c r="O342" s="816"/>
      <c r="P342" s="816"/>
      <c r="Q342" s="816"/>
      <c r="R342" s="816"/>
      <c r="S342" s="816"/>
      <c r="T342" s="817"/>
      <c r="U342" s="664"/>
      <c r="V342" s="664"/>
      <c r="W342" s="664"/>
      <c r="X342" s="664"/>
      <c r="Y342" s="664"/>
      <c r="Z342" s="664"/>
      <c r="AA342" s="664"/>
      <c r="AB342" s="664"/>
      <c r="AC342" s="664"/>
      <c r="AD342" s="664"/>
      <c r="AE342" s="664"/>
      <c r="AF342" s="664"/>
      <c r="AG342" s="664"/>
      <c r="AH342" s="664"/>
      <c r="AI342" s="664"/>
      <c r="AJ342" s="664"/>
      <c r="AK342" s="664"/>
      <c r="AL342" s="664"/>
      <c r="AM342" s="664"/>
      <c r="AN342" s="664"/>
      <c r="AO342" s="664"/>
      <c r="AP342" s="664"/>
      <c r="AQ342" s="664"/>
      <c r="AR342" s="664"/>
      <c r="AS342" s="664"/>
      <c r="AT342" s="664"/>
      <c r="AU342" s="664"/>
      <c r="AV342" s="664"/>
      <c r="AW342" s="664"/>
      <c r="AX342" s="664"/>
      <c r="AY342" s="664"/>
      <c r="AZ342" s="664"/>
      <c r="BA342" s="664"/>
      <c r="BB342" s="664"/>
      <c r="BC342" s="664"/>
      <c r="BD342" s="664"/>
      <c r="BE342" s="664"/>
      <c r="BF342" s="664"/>
      <c r="BG342" s="664"/>
      <c r="BH342" s="664"/>
      <c r="BI342" s="664"/>
      <c r="BJ342" s="664"/>
      <c r="BK342" s="664"/>
      <c r="BL342" s="664"/>
      <c r="BM342" s="664"/>
      <c r="BN342" s="664"/>
      <c r="BO342" s="664"/>
      <c r="BP342" s="664"/>
    </row>
    <row r="343" spans="1:68" s="116" customFormat="1" ht="12.75">
      <c r="A343" s="274" t="s">
        <v>361</v>
      </c>
      <c r="B343" s="809"/>
      <c r="C343" s="809">
        <v>2012</v>
      </c>
      <c r="D343" s="811" t="s">
        <v>474</v>
      </c>
      <c r="E343" s="809" t="s">
        <v>472</v>
      </c>
      <c r="F343" s="819" t="s">
        <v>26</v>
      </c>
      <c r="G343" s="819" t="s">
        <v>14</v>
      </c>
      <c r="H343" s="819" t="s">
        <v>362</v>
      </c>
      <c r="I343" s="807" t="s">
        <v>507</v>
      </c>
      <c r="J343" s="322" t="s">
        <v>207</v>
      </c>
      <c r="K343" s="814" t="s">
        <v>860</v>
      </c>
      <c r="L343" s="814">
        <v>0.025</v>
      </c>
      <c r="M343" s="814" t="s">
        <v>877</v>
      </c>
      <c r="N343" s="814"/>
      <c r="O343" s="820"/>
      <c r="P343" s="820"/>
      <c r="Q343" s="820">
        <f>IF(ISBLANK(O343),"",O343/K343)</f>
      </c>
      <c r="R343" s="820">
        <f>IF(ISBLANK(P343),"",P343/L343)</f>
      </c>
      <c r="S343" s="820"/>
      <c r="T343" s="821"/>
      <c r="U343" s="664"/>
      <c r="V343" s="664"/>
      <c r="W343" s="664"/>
      <c r="X343" s="664"/>
      <c r="Y343" s="664"/>
      <c r="Z343" s="664"/>
      <c r="AA343" s="664"/>
      <c r="AB343" s="664"/>
      <c r="AC343" s="664"/>
      <c r="AD343" s="664"/>
      <c r="AE343" s="664"/>
      <c r="AF343" s="664"/>
      <c r="AG343" s="664"/>
      <c r="AH343" s="664"/>
      <c r="AI343" s="664"/>
      <c r="AJ343" s="664"/>
      <c r="AK343" s="664"/>
      <c r="AL343" s="664"/>
      <c r="AM343" s="664"/>
      <c r="AN343" s="664"/>
      <c r="AO343" s="664"/>
      <c r="AP343" s="664"/>
      <c r="AQ343" s="664"/>
      <c r="AR343" s="664"/>
      <c r="AS343" s="664"/>
      <c r="AT343" s="664"/>
      <c r="AU343" s="664"/>
      <c r="AV343" s="664"/>
      <c r="AW343" s="664"/>
      <c r="AX343" s="664"/>
      <c r="AY343" s="664"/>
      <c r="AZ343" s="664"/>
      <c r="BA343" s="664"/>
      <c r="BB343" s="664"/>
      <c r="BC343" s="664"/>
      <c r="BD343" s="664"/>
      <c r="BE343" s="664"/>
      <c r="BF343" s="664"/>
      <c r="BG343" s="664"/>
      <c r="BH343" s="664"/>
      <c r="BI343" s="664"/>
      <c r="BJ343" s="664"/>
      <c r="BK343" s="664"/>
      <c r="BL343" s="664"/>
      <c r="BM343" s="664"/>
      <c r="BN343" s="664"/>
      <c r="BO343" s="664"/>
      <c r="BP343" s="664"/>
    </row>
    <row r="344" spans="1:68" s="116" customFormat="1" ht="12.75">
      <c r="A344" s="274" t="s">
        <v>361</v>
      </c>
      <c r="B344" s="809"/>
      <c r="C344" s="809">
        <v>2012</v>
      </c>
      <c r="D344" s="811" t="s">
        <v>474</v>
      </c>
      <c r="E344" s="809" t="s">
        <v>472</v>
      </c>
      <c r="F344" s="819" t="s">
        <v>26</v>
      </c>
      <c r="G344" s="819" t="s">
        <v>14</v>
      </c>
      <c r="H344" s="819" t="s">
        <v>411</v>
      </c>
      <c r="I344" s="807" t="s">
        <v>508</v>
      </c>
      <c r="J344" s="322" t="s">
        <v>207</v>
      </c>
      <c r="K344" s="814" t="s">
        <v>860</v>
      </c>
      <c r="L344" s="814">
        <v>0.025</v>
      </c>
      <c r="M344" s="814" t="s">
        <v>876</v>
      </c>
      <c r="N344" s="814"/>
      <c r="O344" s="820"/>
      <c r="P344" s="820"/>
      <c r="Q344" s="820">
        <f>IF(ISBLANK(O344),"",O344/K344)</f>
      </c>
      <c r="R344" s="820">
        <f>IF(ISBLANK(P344),"",P344/L344)</f>
      </c>
      <c r="S344" s="820"/>
      <c r="T344" s="821"/>
      <c r="U344" s="664"/>
      <c r="V344" s="664"/>
      <c r="W344" s="664"/>
      <c r="X344" s="664"/>
      <c r="Y344" s="664"/>
      <c r="Z344" s="664"/>
      <c r="AA344" s="664"/>
      <c r="AB344" s="664"/>
      <c r="AC344" s="664"/>
      <c r="AD344" s="664"/>
      <c r="AE344" s="664"/>
      <c r="AF344" s="664"/>
      <c r="AG344" s="664"/>
      <c r="AH344" s="664"/>
      <c r="AI344" s="664"/>
      <c r="AJ344" s="664"/>
      <c r="AK344" s="664"/>
      <c r="AL344" s="664"/>
      <c r="AM344" s="664"/>
      <c r="AN344" s="664"/>
      <c r="AO344" s="664"/>
      <c r="AP344" s="664"/>
      <c r="AQ344" s="664"/>
      <c r="AR344" s="664"/>
      <c r="AS344" s="664"/>
      <c r="AT344" s="664"/>
      <c r="AU344" s="664"/>
      <c r="AV344" s="664"/>
      <c r="AW344" s="664"/>
      <c r="AX344" s="664"/>
      <c r="AY344" s="664"/>
      <c r="AZ344" s="664"/>
      <c r="BA344" s="664"/>
      <c r="BB344" s="664"/>
      <c r="BC344" s="664"/>
      <c r="BD344" s="664"/>
      <c r="BE344" s="664"/>
      <c r="BF344" s="664"/>
      <c r="BG344" s="664"/>
      <c r="BH344" s="664"/>
      <c r="BI344" s="664"/>
      <c r="BJ344" s="664"/>
      <c r="BK344" s="664"/>
      <c r="BL344" s="664"/>
      <c r="BM344" s="664"/>
      <c r="BN344" s="664"/>
      <c r="BO344" s="664"/>
      <c r="BP344" s="664"/>
    </row>
    <row r="345" spans="1:68" s="116" customFormat="1" ht="12.75">
      <c r="A345" s="274" t="s">
        <v>361</v>
      </c>
      <c r="B345" s="809"/>
      <c r="C345" s="809">
        <v>2012</v>
      </c>
      <c r="D345" s="887" t="s">
        <v>461</v>
      </c>
      <c r="E345" s="876" t="s">
        <v>476</v>
      </c>
      <c r="F345" s="916" t="s">
        <v>26</v>
      </c>
      <c r="G345" s="916" t="s">
        <v>14</v>
      </c>
      <c r="H345" s="819" t="s">
        <v>844</v>
      </c>
      <c r="I345" s="874" t="s">
        <v>498</v>
      </c>
      <c r="J345" s="874" t="s">
        <v>207</v>
      </c>
      <c r="K345" s="874" t="s">
        <v>860</v>
      </c>
      <c r="L345" s="874">
        <v>0.025</v>
      </c>
      <c r="M345" s="894" t="s">
        <v>1029</v>
      </c>
      <c r="N345" s="874"/>
      <c r="O345" s="911"/>
      <c r="P345" s="911"/>
      <c r="Q345" s="911"/>
      <c r="R345" s="911"/>
      <c r="S345" s="911"/>
      <c r="T345" s="912"/>
      <c r="U345" s="664"/>
      <c r="V345" s="664"/>
      <c r="W345" s="664"/>
      <c r="X345" s="664"/>
      <c r="Y345" s="664"/>
      <c r="Z345" s="664"/>
      <c r="AA345" s="664"/>
      <c r="AB345" s="664"/>
      <c r="AC345" s="664"/>
      <c r="AD345" s="664"/>
      <c r="AE345" s="664"/>
      <c r="AF345" s="664"/>
      <c r="AG345" s="664"/>
      <c r="AH345" s="664"/>
      <c r="AI345" s="664"/>
      <c r="AJ345" s="664"/>
      <c r="AK345" s="664"/>
      <c r="AL345" s="664"/>
      <c r="AM345" s="664"/>
      <c r="AN345" s="664"/>
      <c r="AO345" s="664"/>
      <c r="AP345" s="664"/>
      <c r="AQ345" s="664"/>
      <c r="AR345" s="664"/>
      <c r="AS345" s="664"/>
      <c r="AT345" s="664"/>
      <c r="AU345" s="664"/>
      <c r="AV345" s="664"/>
      <c r="AW345" s="664"/>
      <c r="AX345" s="664"/>
      <c r="AY345" s="664"/>
      <c r="AZ345" s="664"/>
      <c r="BA345" s="664"/>
      <c r="BB345" s="664"/>
      <c r="BC345" s="664"/>
      <c r="BD345" s="664"/>
      <c r="BE345" s="664"/>
      <c r="BF345" s="664"/>
      <c r="BG345" s="664"/>
      <c r="BH345" s="664"/>
      <c r="BI345" s="664"/>
      <c r="BJ345" s="664"/>
      <c r="BK345" s="664"/>
      <c r="BL345" s="664"/>
      <c r="BM345" s="664"/>
      <c r="BN345" s="664"/>
      <c r="BO345" s="664"/>
      <c r="BP345" s="664"/>
    </row>
    <row r="346" spans="1:68" s="116" customFormat="1" ht="12.75">
      <c r="A346" s="274" t="s">
        <v>361</v>
      </c>
      <c r="B346" s="809"/>
      <c r="C346" s="809">
        <v>2012</v>
      </c>
      <c r="D346" s="887"/>
      <c r="E346" s="876"/>
      <c r="F346" s="916"/>
      <c r="G346" s="916"/>
      <c r="H346" s="819" t="s">
        <v>847</v>
      </c>
      <c r="I346" s="874"/>
      <c r="J346" s="874"/>
      <c r="K346" s="874"/>
      <c r="L346" s="874"/>
      <c r="M346" s="894"/>
      <c r="N346" s="874"/>
      <c r="O346" s="911"/>
      <c r="P346" s="911"/>
      <c r="Q346" s="911"/>
      <c r="R346" s="911"/>
      <c r="S346" s="911"/>
      <c r="T346" s="912"/>
      <c r="U346" s="664"/>
      <c r="V346" s="664"/>
      <c r="W346" s="664"/>
      <c r="X346" s="664"/>
      <c r="Y346" s="664"/>
      <c r="Z346" s="664"/>
      <c r="AA346" s="664"/>
      <c r="AB346" s="664"/>
      <c r="AC346" s="664"/>
      <c r="AD346" s="664"/>
      <c r="AE346" s="664"/>
      <c r="AF346" s="664"/>
      <c r="AG346" s="664"/>
      <c r="AH346" s="664"/>
      <c r="AI346" s="664"/>
      <c r="AJ346" s="664"/>
      <c r="AK346" s="664"/>
      <c r="AL346" s="664"/>
      <c r="AM346" s="664"/>
      <c r="AN346" s="664"/>
      <c r="AO346" s="664"/>
      <c r="AP346" s="664"/>
      <c r="AQ346" s="664"/>
      <c r="AR346" s="664"/>
      <c r="AS346" s="664"/>
      <c r="AT346" s="664"/>
      <c r="AU346" s="664"/>
      <c r="AV346" s="664"/>
      <c r="AW346" s="664"/>
      <c r="AX346" s="664"/>
      <c r="AY346" s="664"/>
      <c r="AZ346" s="664"/>
      <c r="BA346" s="664"/>
      <c r="BB346" s="664"/>
      <c r="BC346" s="664"/>
      <c r="BD346" s="664"/>
      <c r="BE346" s="664"/>
      <c r="BF346" s="664"/>
      <c r="BG346" s="664"/>
      <c r="BH346" s="664"/>
      <c r="BI346" s="664"/>
      <c r="BJ346" s="664"/>
      <c r="BK346" s="664"/>
      <c r="BL346" s="664"/>
      <c r="BM346" s="664"/>
      <c r="BN346" s="664"/>
      <c r="BO346" s="664"/>
      <c r="BP346" s="664"/>
    </row>
    <row r="347" spans="1:20" ht="12.75">
      <c r="A347" s="274" t="s">
        <v>361</v>
      </c>
      <c r="B347" s="809"/>
      <c r="C347" s="809">
        <v>2012</v>
      </c>
      <c r="D347" s="887" t="s">
        <v>475</v>
      </c>
      <c r="E347" s="876" t="s">
        <v>476</v>
      </c>
      <c r="F347" s="916" t="s">
        <v>26</v>
      </c>
      <c r="G347" s="916" t="s">
        <v>14</v>
      </c>
      <c r="H347" s="819" t="s">
        <v>362</v>
      </c>
      <c r="I347" s="874" t="s">
        <v>498</v>
      </c>
      <c r="J347" s="874" t="s">
        <v>207</v>
      </c>
      <c r="K347" s="874" t="s">
        <v>860</v>
      </c>
      <c r="L347" s="874">
        <v>0.025</v>
      </c>
      <c r="M347" s="894" t="s">
        <v>879</v>
      </c>
      <c r="N347" s="874"/>
      <c r="O347" s="911"/>
      <c r="P347" s="911"/>
      <c r="Q347" s="911"/>
      <c r="R347" s="911"/>
      <c r="S347" s="911"/>
      <c r="T347" s="912"/>
    </row>
    <row r="348" spans="1:20" ht="12.75">
      <c r="A348" s="274" t="s">
        <v>361</v>
      </c>
      <c r="B348" s="809"/>
      <c r="C348" s="809">
        <v>2012</v>
      </c>
      <c r="D348" s="887"/>
      <c r="E348" s="876"/>
      <c r="F348" s="916"/>
      <c r="G348" s="916"/>
      <c r="H348" s="819" t="s">
        <v>411</v>
      </c>
      <c r="I348" s="874"/>
      <c r="J348" s="874"/>
      <c r="K348" s="874"/>
      <c r="L348" s="874"/>
      <c r="M348" s="894"/>
      <c r="N348" s="874"/>
      <c r="O348" s="911"/>
      <c r="P348" s="911"/>
      <c r="Q348" s="911"/>
      <c r="R348" s="911"/>
      <c r="S348" s="911"/>
      <c r="T348" s="912"/>
    </row>
    <row r="349" spans="1:20" ht="12.75">
      <c r="A349" s="274" t="s">
        <v>361</v>
      </c>
      <c r="B349" s="809"/>
      <c r="C349" s="809">
        <v>2012</v>
      </c>
      <c r="D349" s="887" t="s">
        <v>477</v>
      </c>
      <c r="E349" s="876" t="s">
        <v>472</v>
      </c>
      <c r="F349" s="916" t="s">
        <v>26</v>
      </c>
      <c r="G349" s="916" t="s">
        <v>14</v>
      </c>
      <c r="H349" s="819" t="s">
        <v>362</v>
      </c>
      <c r="I349" s="874" t="s">
        <v>511</v>
      </c>
      <c r="J349" s="874" t="s">
        <v>207</v>
      </c>
      <c r="K349" s="894" t="s">
        <v>864</v>
      </c>
      <c r="L349" s="874">
        <v>0.025</v>
      </c>
      <c r="M349" s="894" t="s">
        <v>764</v>
      </c>
      <c r="N349" s="874"/>
      <c r="O349" s="911"/>
      <c r="P349" s="911"/>
      <c r="Q349" s="911"/>
      <c r="R349" s="911"/>
      <c r="S349" s="911"/>
      <c r="T349" s="912"/>
    </row>
    <row r="350" spans="1:20" ht="12.75">
      <c r="A350" s="274" t="s">
        <v>361</v>
      </c>
      <c r="B350" s="809"/>
      <c r="C350" s="809">
        <v>2012</v>
      </c>
      <c r="D350" s="887"/>
      <c r="E350" s="876"/>
      <c r="F350" s="916"/>
      <c r="G350" s="916"/>
      <c r="H350" s="819" t="s">
        <v>411</v>
      </c>
      <c r="I350" s="874"/>
      <c r="J350" s="874"/>
      <c r="K350" s="874"/>
      <c r="L350" s="874"/>
      <c r="M350" s="894"/>
      <c r="N350" s="874"/>
      <c r="O350" s="911"/>
      <c r="P350" s="911"/>
      <c r="Q350" s="911"/>
      <c r="R350" s="911"/>
      <c r="S350" s="911"/>
      <c r="T350" s="912"/>
    </row>
    <row r="351" spans="1:20" ht="12.75">
      <c r="A351" s="274" t="s">
        <v>361</v>
      </c>
      <c r="B351" s="809"/>
      <c r="C351" s="809">
        <v>2012</v>
      </c>
      <c r="D351" s="811" t="s">
        <v>169</v>
      </c>
      <c r="E351" s="809" t="s">
        <v>472</v>
      </c>
      <c r="F351" s="819" t="s">
        <v>26</v>
      </c>
      <c r="G351" s="819" t="s">
        <v>14</v>
      </c>
      <c r="H351" s="819" t="s">
        <v>362</v>
      </c>
      <c r="I351" s="807" t="s">
        <v>515</v>
      </c>
      <c r="J351" s="322" t="s">
        <v>207</v>
      </c>
      <c r="K351" s="814" t="s">
        <v>860</v>
      </c>
      <c r="L351" s="807">
        <v>0.025</v>
      </c>
      <c r="M351" s="814" t="s">
        <v>733</v>
      </c>
      <c r="N351" s="807"/>
      <c r="O351" s="816"/>
      <c r="P351" s="816"/>
      <c r="Q351" s="816"/>
      <c r="R351" s="816"/>
      <c r="S351" s="816"/>
      <c r="T351" s="817"/>
    </row>
    <row r="352" spans="1:20" ht="12.75">
      <c r="A352" s="274" t="s">
        <v>361</v>
      </c>
      <c r="B352" s="809"/>
      <c r="C352" s="809">
        <v>2012</v>
      </c>
      <c r="D352" s="873" t="s">
        <v>478</v>
      </c>
      <c r="E352" s="876" t="s">
        <v>472</v>
      </c>
      <c r="F352" s="916" t="s">
        <v>26</v>
      </c>
      <c r="G352" s="916" t="s">
        <v>14</v>
      </c>
      <c r="H352" s="819" t="s">
        <v>362</v>
      </c>
      <c r="I352" s="874" t="s">
        <v>498</v>
      </c>
      <c r="J352" s="874" t="s">
        <v>207</v>
      </c>
      <c r="K352" s="874" t="s">
        <v>860</v>
      </c>
      <c r="L352" s="874">
        <v>0.025</v>
      </c>
      <c r="M352" s="894" t="s">
        <v>879</v>
      </c>
      <c r="N352" s="874"/>
      <c r="O352" s="911"/>
      <c r="P352" s="911"/>
      <c r="Q352" s="911"/>
      <c r="R352" s="911"/>
      <c r="S352" s="911"/>
      <c r="T352" s="912"/>
    </row>
    <row r="353" spans="1:20" ht="12.75">
      <c r="A353" s="274" t="s">
        <v>361</v>
      </c>
      <c r="B353" s="809"/>
      <c r="C353" s="809">
        <v>2012</v>
      </c>
      <c r="D353" s="873"/>
      <c r="E353" s="876"/>
      <c r="F353" s="916"/>
      <c r="G353" s="916"/>
      <c r="H353" s="819" t="s">
        <v>411</v>
      </c>
      <c r="I353" s="874"/>
      <c r="J353" s="874"/>
      <c r="K353" s="874"/>
      <c r="L353" s="874"/>
      <c r="M353" s="894"/>
      <c r="N353" s="874"/>
      <c r="O353" s="911"/>
      <c r="P353" s="911"/>
      <c r="Q353" s="911"/>
      <c r="R353" s="911"/>
      <c r="S353" s="911"/>
      <c r="T353" s="912"/>
    </row>
    <row r="354" spans="1:20" ht="12.75">
      <c r="A354" s="274" t="s">
        <v>361</v>
      </c>
      <c r="B354" s="809"/>
      <c r="C354" s="809">
        <v>2012</v>
      </c>
      <c r="D354" s="806" t="s">
        <v>479</v>
      </c>
      <c r="E354" s="809" t="s">
        <v>476</v>
      </c>
      <c r="F354" s="818" t="s">
        <v>28</v>
      </c>
      <c r="G354" s="819" t="s">
        <v>14</v>
      </c>
      <c r="H354" s="818" t="s">
        <v>417</v>
      </c>
      <c r="I354" s="807" t="s">
        <v>532</v>
      </c>
      <c r="J354" s="322" t="s">
        <v>207</v>
      </c>
      <c r="K354" s="814" t="s">
        <v>860</v>
      </c>
      <c r="L354" s="814">
        <v>0.025</v>
      </c>
      <c r="M354" s="814" t="s">
        <v>733</v>
      </c>
      <c r="N354" s="814"/>
      <c r="O354" s="820"/>
      <c r="P354" s="820"/>
      <c r="Q354" s="820"/>
      <c r="R354" s="820"/>
      <c r="S354" s="820"/>
      <c r="T354" s="821"/>
    </row>
    <row r="355" spans="1:20" ht="12.75">
      <c r="A355" s="274" t="s">
        <v>361</v>
      </c>
      <c r="B355" s="809"/>
      <c r="C355" s="809">
        <v>2012</v>
      </c>
      <c r="D355" s="806" t="s">
        <v>479</v>
      </c>
      <c r="E355" s="807" t="s">
        <v>476</v>
      </c>
      <c r="F355" s="818" t="s">
        <v>28</v>
      </c>
      <c r="G355" s="819" t="s">
        <v>14</v>
      </c>
      <c r="H355" s="818" t="s">
        <v>447</v>
      </c>
      <c r="I355" s="807" t="s">
        <v>192</v>
      </c>
      <c r="J355" s="322" t="s">
        <v>207</v>
      </c>
      <c r="K355" s="814" t="s">
        <v>860</v>
      </c>
      <c r="L355" s="814">
        <v>0.025</v>
      </c>
      <c r="M355" s="814" t="s">
        <v>883</v>
      </c>
      <c r="N355" s="814"/>
      <c r="O355" s="820"/>
      <c r="P355" s="820"/>
      <c r="Q355" s="820"/>
      <c r="R355" s="820"/>
      <c r="S355" s="820"/>
      <c r="T355" s="821"/>
    </row>
    <row r="356" spans="1:20" ht="14.25">
      <c r="A356" s="274" t="s">
        <v>361</v>
      </c>
      <c r="B356" s="809"/>
      <c r="C356" s="809">
        <v>2012</v>
      </c>
      <c r="D356" s="806" t="s">
        <v>473</v>
      </c>
      <c r="E356" s="809" t="s">
        <v>472</v>
      </c>
      <c r="F356" s="818" t="s">
        <v>28</v>
      </c>
      <c r="G356" s="819" t="s">
        <v>14</v>
      </c>
      <c r="H356" s="818" t="s">
        <v>414</v>
      </c>
      <c r="I356" s="807" t="s">
        <v>781</v>
      </c>
      <c r="J356" s="322" t="s">
        <v>207</v>
      </c>
      <c r="K356" s="814" t="s">
        <v>860</v>
      </c>
      <c r="L356" s="807">
        <v>0.025</v>
      </c>
      <c r="M356" s="814" t="s">
        <v>1020</v>
      </c>
      <c r="N356" s="807"/>
      <c r="O356" s="816"/>
      <c r="P356" s="816"/>
      <c r="Q356" s="816"/>
      <c r="R356" s="816"/>
      <c r="S356" s="816"/>
      <c r="T356" s="817"/>
    </row>
    <row r="357" spans="1:20" ht="12.75">
      <c r="A357" s="274" t="s">
        <v>361</v>
      </c>
      <c r="B357" s="809"/>
      <c r="C357" s="809">
        <v>2012</v>
      </c>
      <c r="D357" s="873" t="s">
        <v>473</v>
      </c>
      <c r="E357" s="876" t="s">
        <v>472</v>
      </c>
      <c r="F357" s="915" t="s">
        <v>28</v>
      </c>
      <c r="G357" s="916" t="s">
        <v>14</v>
      </c>
      <c r="H357" s="818" t="s">
        <v>417</v>
      </c>
      <c r="I357" s="874" t="s">
        <v>782</v>
      </c>
      <c r="J357" s="874" t="s">
        <v>207</v>
      </c>
      <c r="K357" s="874" t="s">
        <v>860</v>
      </c>
      <c r="L357" s="874">
        <v>0.025</v>
      </c>
      <c r="M357" s="894" t="s">
        <v>880</v>
      </c>
      <c r="N357" s="874"/>
      <c r="O357" s="911"/>
      <c r="P357" s="911"/>
      <c r="Q357" s="911"/>
      <c r="R357" s="911"/>
      <c r="S357" s="911"/>
      <c r="T357" s="912"/>
    </row>
    <row r="358" spans="1:20" ht="12.75">
      <c r="A358" s="274" t="s">
        <v>361</v>
      </c>
      <c r="B358" s="809"/>
      <c r="C358" s="809">
        <v>2012</v>
      </c>
      <c r="D358" s="873"/>
      <c r="E358" s="876"/>
      <c r="F358" s="915"/>
      <c r="G358" s="916"/>
      <c r="H358" s="818" t="s">
        <v>440</v>
      </c>
      <c r="I358" s="874"/>
      <c r="J358" s="874"/>
      <c r="K358" s="874"/>
      <c r="L358" s="874"/>
      <c r="M358" s="894"/>
      <c r="N358" s="874"/>
      <c r="O358" s="911"/>
      <c r="P358" s="911"/>
      <c r="Q358" s="911"/>
      <c r="R358" s="911"/>
      <c r="S358" s="911"/>
      <c r="T358" s="912"/>
    </row>
    <row r="359" spans="1:20" ht="14.25">
      <c r="A359" s="274" t="s">
        <v>361</v>
      </c>
      <c r="B359" s="809"/>
      <c r="C359" s="809">
        <v>2012</v>
      </c>
      <c r="D359" s="806" t="s">
        <v>473</v>
      </c>
      <c r="E359" s="807" t="s">
        <v>472</v>
      </c>
      <c r="F359" s="818" t="s">
        <v>28</v>
      </c>
      <c r="G359" s="819" t="s">
        <v>14</v>
      </c>
      <c r="H359" s="818" t="s">
        <v>447</v>
      </c>
      <c r="I359" s="807" t="s">
        <v>849</v>
      </c>
      <c r="J359" s="322" t="s">
        <v>207</v>
      </c>
      <c r="K359" s="814" t="s">
        <v>860</v>
      </c>
      <c r="L359" s="814">
        <v>0.025</v>
      </c>
      <c r="M359" s="814" t="s">
        <v>883</v>
      </c>
      <c r="N359" s="814"/>
      <c r="O359" s="820"/>
      <c r="P359" s="820"/>
      <c r="Q359" s="820"/>
      <c r="R359" s="820"/>
      <c r="S359" s="820"/>
      <c r="T359" s="821"/>
    </row>
    <row r="360" spans="1:20" ht="14.25">
      <c r="A360" s="274" t="s">
        <v>361</v>
      </c>
      <c r="B360" s="809"/>
      <c r="C360" s="809">
        <v>2012</v>
      </c>
      <c r="D360" s="806" t="s">
        <v>474</v>
      </c>
      <c r="E360" s="809" t="s">
        <v>472</v>
      </c>
      <c r="F360" s="818" t="s">
        <v>28</v>
      </c>
      <c r="G360" s="819" t="s">
        <v>14</v>
      </c>
      <c r="H360" s="818" t="s">
        <v>417</v>
      </c>
      <c r="I360" s="807" t="s">
        <v>784</v>
      </c>
      <c r="J360" s="322" t="s">
        <v>207</v>
      </c>
      <c r="K360" s="814" t="s">
        <v>860</v>
      </c>
      <c r="L360" s="807">
        <v>0.025</v>
      </c>
      <c r="M360" s="814" t="s">
        <v>733</v>
      </c>
      <c r="N360" s="807"/>
      <c r="O360" s="816"/>
      <c r="P360" s="816"/>
      <c r="Q360" s="816"/>
      <c r="R360" s="816"/>
      <c r="S360" s="816"/>
      <c r="T360" s="817"/>
    </row>
    <row r="361" spans="1:20" ht="14.25">
      <c r="A361" s="274" t="s">
        <v>361</v>
      </c>
      <c r="B361" s="809"/>
      <c r="C361" s="809">
        <v>2012</v>
      </c>
      <c r="D361" s="806" t="s">
        <v>474</v>
      </c>
      <c r="E361" s="807" t="s">
        <v>472</v>
      </c>
      <c r="F361" s="818" t="s">
        <v>28</v>
      </c>
      <c r="G361" s="819" t="s">
        <v>14</v>
      </c>
      <c r="H361" s="818" t="s">
        <v>440</v>
      </c>
      <c r="I361" s="807" t="s">
        <v>785</v>
      </c>
      <c r="J361" s="322" t="s">
        <v>207</v>
      </c>
      <c r="K361" s="814" t="s">
        <v>860</v>
      </c>
      <c r="L361" s="807">
        <v>0.025</v>
      </c>
      <c r="M361" s="814" t="s">
        <v>876</v>
      </c>
      <c r="N361" s="807"/>
      <c r="O361" s="816"/>
      <c r="P361" s="816"/>
      <c r="Q361" s="816"/>
      <c r="R361" s="816"/>
      <c r="S361" s="816"/>
      <c r="T361" s="817"/>
    </row>
    <row r="362" spans="1:20" ht="14.25">
      <c r="A362" s="274" t="s">
        <v>361</v>
      </c>
      <c r="B362" s="809"/>
      <c r="C362" s="809">
        <v>2012</v>
      </c>
      <c r="D362" s="806" t="s">
        <v>474</v>
      </c>
      <c r="E362" s="807" t="s">
        <v>472</v>
      </c>
      <c r="F362" s="818" t="s">
        <v>28</v>
      </c>
      <c r="G362" s="819" t="s">
        <v>14</v>
      </c>
      <c r="H362" s="818" t="s">
        <v>447</v>
      </c>
      <c r="I362" s="807" t="s">
        <v>783</v>
      </c>
      <c r="J362" s="322" t="s">
        <v>207</v>
      </c>
      <c r="K362" s="814" t="s">
        <v>860</v>
      </c>
      <c r="L362" s="807">
        <v>0.025</v>
      </c>
      <c r="M362" s="814" t="s">
        <v>887</v>
      </c>
      <c r="N362" s="807"/>
      <c r="O362" s="816"/>
      <c r="P362" s="816"/>
      <c r="Q362" s="816"/>
      <c r="R362" s="816"/>
      <c r="S362" s="816"/>
      <c r="T362" s="817"/>
    </row>
    <row r="363" spans="1:20" ht="12.75">
      <c r="A363" s="274" t="s">
        <v>361</v>
      </c>
      <c r="B363" s="809"/>
      <c r="C363" s="809">
        <v>2012</v>
      </c>
      <c r="D363" s="806" t="s">
        <v>482</v>
      </c>
      <c r="E363" s="807" t="s">
        <v>472</v>
      </c>
      <c r="F363" s="818" t="s">
        <v>28</v>
      </c>
      <c r="G363" s="819" t="s">
        <v>14</v>
      </c>
      <c r="H363" s="818" t="s">
        <v>447</v>
      </c>
      <c r="I363" s="807" t="s">
        <v>833</v>
      </c>
      <c r="J363" s="322" t="s">
        <v>207</v>
      </c>
      <c r="K363" s="814" t="s">
        <v>594</v>
      </c>
      <c r="L363" s="814">
        <v>0.025</v>
      </c>
      <c r="M363" s="814" t="s">
        <v>764</v>
      </c>
      <c r="N363" s="814"/>
      <c r="O363" s="820"/>
      <c r="P363" s="820"/>
      <c r="Q363" s="820"/>
      <c r="R363" s="820"/>
      <c r="S363" s="820"/>
      <c r="T363" s="821"/>
    </row>
    <row r="364" spans="1:20" s="167" customFormat="1" ht="12.75">
      <c r="A364" s="325" t="s">
        <v>361</v>
      </c>
      <c r="B364" s="206"/>
      <c r="C364" s="809">
        <v>2012</v>
      </c>
      <c r="D364" s="755" t="s">
        <v>461</v>
      </c>
      <c r="E364" s="209" t="s">
        <v>476</v>
      </c>
      <c r="F364" s="756" t="s">
        <v>28</v>
      </c>
      <c r="G364" s="757" t="s">
        <v>14</v>
      </c>
      <c r="H364" s="756" t="s">
        <v>447</v>
      </c>
      <c r="I364" s="209" t="s">
        <v>192</v>
      </c>
      <c r="J364" s="322" t="s">
        <v>207</v>
      </c>
      <c r="K364" s="256" t="s">
        <v>860</v>
      </c>
      <c r="L364" s="209">
        <v>0.025</v>
      </c>
      <c r="M364" s="814" t="s">
        <v>733</v>
      </c>
      <c r="N364" s="209"/>
      <c r="O364" s="209"/>
      <c r="P364" s="209"/>
      <c r="Q364" s="209"/>
      <c r="R364" s="209"/>
      <c r="S364" s="209"/>
      <c r="T364" s="266"/>
    </row>
    <row r="365" spans="1:20" ht="12.75">
      <c r="A365" s="274" t="s">
        <v>361</v>
      </c>
      <c r="B365" s="809"/>
      <c r="C365" s="809">
        <v>2012</v>
      </c>
      <c r="D365" s="873" t="s">
        <v>483</v>
      </c>
      <c r="E365" s="876" t="s">
        <v>472</v>
      </c>
      <c r="F365" s="915" t="s">
        <v>28</v>
      </c>
      <c r="G365" s="916" t="s">
        <v>14</v>
      </c>
      <c r="H365" s="818" t="s">
        <v>417</v>
      </c>
      <c r="I365" s="919" t="s">
        <v>782</v>
      </c>
      <c r="J365" s="919" t="s">
        <v>207</v>
      </c>
      <c r="K365" s="925" t="s">
        <v>860</v>
      </c>
      <c r="L365" s="925">
        <v>0.025</v>
      </c>
      <c r="M365" s="894" t="s">
        <v>733</v>
      </c>
      <c r="N365" s="925"/>
      <c r="O365" s="913"/>
      <c r="P365" s="913"/>
      <c r="Q365" s="913"/>
      <c r="R365" s="913"/>
      <c r="S365" s="913"/>
      <c r="T365" s="914"/>
    </row>
    <row r="366" spans="1:20" ht="12.75">
      <c r="A366" s="274" t="s">
        <v>361</v>
      </c>
      <c r="B366" s="809"/>
      <c r="C366" s="809">
        <v>2012</v>
      </c>
      <c r="D366" s="873"/>
      <c r="E366" s="876"/>
      <c r="F366" s="915"/>
      <c r="G366" s="916"/>
      <c r="H366" s="818" t="s">
        <v>440</v>
      </c>
      <c r="I366" s="919"/>
      <c r="J366" s="919"/>
      <c r="K366" s="925"/>
      <c r="L366" s="925"/>
      <c r="M366" s="894"/>
      <c r="N366" s="925"/>
      <c r="O366" s="913"/>
      <c r="P366" s="913"/>
      <c r="Q366" s="913"/>
      <c r="R366" s="913"/>
      <c r="S366" s="913"/>
      <c r="T366" s="914"/>
    </row>
    <row r="367" spans="1:20" ht="12.75">
      <c r="A367" s="325" t="s">
        <v>361</v>
      </c>
      <c r="B367" s="206"/>
      <c r="C367" s="809">
        <v>2012</v>
      </c>
      <c r="D367" s="921" t="s">
        <v>456</v>
      </c>
      <c r="E367" s="924" t="s">
        <v>476</v>
      </c>
      <c r="F367" s="922" t="s">
        <v>28</v>
      </c>
      <c r="G367" s="923" t="s">
        <v>14</v>
      </c>
      <c r="H367" s="756" t="s">
        <v>447</v>
      </c>
      <c r="I367" s="925" t="s">
        <v>192</v>
      </c>
      <c r="J367" s="919" t="s">
        <v>207</v>
      </c>
      <c r="K367" s="919" t="s">
        <v>860</v>
      </c>
      <c r="L367" s="919">
        <v>0.025</v>
      </c>
      <c r="M367" s="894" t="s">
        <v>879</v>
      </c>
      <c r="N367" s="874"/>
      <c r="O367" s="911"/>
      <c r="P367" s="911"/>
      <c r="Q367" s="911"/>
      <c r="R367" s="911"/>
      <c r="S367" s="911"/>
      <c r="T367" s="912"/>
    </row>
    <row r="368" spans="1:20" ht="12.75">
      <c r="A368" s="274" t="s">
        <v>361</v>
      </c>
      <c r="B368" s="809"/>
      <c r="C368" s="809">
        <v>2012</v>
      </c>
      <c r="D368" s="873"/>
      <c r="E368" s="876"/>
      <c r="F368" s="915"/>
      <c r="G368" s="916"/>
      <c r="H368" s="818" t="s">
        <v>440</v>
      </c>
      <c r="I368" s="874"/>
      <c r="J368" s="874"/>
      <c r="K368" s="874"/>
      <c r="L368" s="874"/>
      <c r="M368" s="874"/>
      <c r="N368" s="874"/>
      <c r="O368" s="911"/>
      <c r="P368" s="911"/>
      <c r="Q368" s="911"/>
      <c r="R368" s="911"/>
      <c r="S368" s="911"/>
      <c r="T368" s="912"/>
    </row>
    <row r="369" spans="1:20" ht="12.75" customHeight="1">
      <c r="A369" s="325" t="s">
        <v>361</v>
      </c>
      <c r="B369" s="206"/>
      <c r="C369" s="809">
        <v>2012</v>
      </c>
      <c r="D369" s="921" t="s">
        <v>484</v>
      </c>
      <c r="E369" s="924" t="s">
        <v>472</v>
      </c>
      <c r="F369" s="922" t="s">
        <v>28</v>
      </c>
      <c r="G369" s="923" t="s">
        <v>14</v>
      </c>
      <c r="H369" s="756" t="s">
        <v>417</v>
      </c>
      <c r="I369" s="925" t="s">
        <v>787</v>
      </c>
      <c r="J369" s="919" t="s">
        <v>207</v>
      </c>
      <c r="K369" s="919"/>
      <c r="L369" s="919">
        <v>0.025</v>
      </c>
      <c r="M369" s="894" t="s">
        <v>764</v>
      </c>
      <c r="N369" s="874"/>
      <c r="O369" s="911"/>
      <c r="P369" s="911"/>
      <c r="Q369" s="911"/>
      <c r="R369" s="911"/>
      <c r="S369" s="911"/>
      <c r="T369" s="912"/>
    </row>
    <row r="370" spans="1:20" ht="12.75">
      <c r="A370" s="274" t="s">
        <v>361</v>
      </c>
      <c r="B370" s="809"/>
      <c r="C370" s="809">
        <v>2012</v>
      </c>
      <c r="D370" s="873"/>
      <c r="E370" s="876"/>
      <c r="F370" s="915"/>
      <c r="G370" s="916"/>
      <c r="H370" s="818" t="s">
        <v>440</v>
      </c>
      <c r="I370" s="874"/>
      <c r="J370" s="874"/>
      <c r="K370" s="874"/>
      <c r="L370" s="874"/>
      <c r="M370" s="874"/>
      <c r="N370" s="874"/>
      <c r="O370" s="911"/>
      <c r="P370" s="911"/>
      <c r="Q370" s="911"/>
      <c r="R370" s="911"/>
      <c r="S370" s="911"/>
      <c r="T370" s="912"/>
    </row>
    <row r="371" spans="1:20" ht="12.75">
      <c r="A371" s="325" t="s">
        <v>361</v>
      </c>
      <c r="B371" s="206"/>
      <c r="C371" s="809">
        <v>2012</v>
      </c>
      <c r="D371" s="755" t="s">
        <v>484</v>
      </c>
      <c r="E371" s="318" t="s">
        <v>472</v>
      </c>
      <c r="F371" s="756" t="s">
        <v>28</v>
      </c>
      <c r="G371" s="757" t="s">
        <v>14</v>
      </c>
      <c r="H371" s="756" t="s">
        <v>447</v>
      </c>
      <c r="I371" s="209" t="s">
        <v>850</v>
      </c>
      <c r="J371" s="322" t="s">
        <v>207</v>
      </c>
      <c r="K371" s="256" t="s">
        <v>860</v>
      </c>
      <c r="L371" s="209">
        <v>0.025</v>
      </c>
      <c r="M371" s="814" t="s">
        <v>527</v>
      </c>
      <c r="N371" s="807"/>
      <c r="O371" s="816"/>
      <c r="P371" s="816"/>
      <c r="Q371" s="816"/>
      <c r="R371" s="816"/>
      <c r="S371" s="816"/>
      <c r="T371" s="817"/>
    </row>
    <row r="372" spans="1:20" ht="12.75" customHeight="1">
      <c r="A372" s="274" t="s">
        <v>361</v>
      </c>
      <c r="B372" s="809"/>
      <c r="C372" s="809">
        <v>2012</v>
      </c>
      <c r="D372" s="806"/>
      <c r="E372" s="809"/>
      <c r="F372" s="818"/>
      <c r="G372" s="819"/>
      <c r="H372" s="818" t="s">
        <v>440</v>
      </c>
      <c r="I372" s="807"/>
      <c r="J372" s="807"/>
      <c r="K372" s="807"/>
      <c r="L372" s="807"/>
      <c r="M372" s="807"/>
      <c r="N372" s="807"/>
      <c r="O372" s="816"/>
      <c r="P372" s="816"/>
      <c r="Q372" s="816"/>
      <c r="R372" s="816"/>
      <c r="S372" s="816"/>
      <c r="T372" s="817"/>
    </row>
    <row r="373" spans="1:20" ht="12.75">
      <c r="A373" s="274" t="s">
        <v>361</v>
      </c>
      <c r="B373" s="809"/>
      <c r="C373" s="809">
        <v>2012</v>
      </c>
      <c r="D373" s="806" t="s">
        <v>457</v>
      </c>
      <c r="E373" s="809" t="s">
        <v>476</v>
      </c>
      <c r="F373" s="818" t="s">
        <v>28</v>
      </c>
      <c r="G373" s="819" t="s">
        <v>14</v>
      </c>
      <c r="H373" s="818" t="s">
        <v>447</v>
      </c>
      <c r="I373" s="814" t="s">
        <v>192</v>
      </c>
      <c r="J373" s="322" t="s">
        <v>207</v>
      </c>
      <c r="K373" s="814" t="s">
        <v>860</v>
      </c>
      <c r="L373" s="807">
        <v>0.025</v>
      </c>
      <c r="M373" s="814" t="s">
        <v>764</v>
      </c>
      <c r="N373" s="807"/>
      <c r="O373" s="816"/>
      <c r="P373" s="816"/>
      <c r="Q373" s="816"/>
      <c r="R373" s="816"/>
      <c r="S373" s="816"/>
      <c r="T373" s="817"/>
    </row>
    <row r="374" spans="1:20" ht="12.75">
      <c r="A374" s="274" t="s">
        <v>361</v>
      </c>
      <c r="B374" s="809"/>
      <c r="C374" s="809">
        <v>2012</v>
      </c>
      <c r="D374" s="806" t="s">
        <v>486</v>
      </c>
      <c r="E374" s="874" t="s">
        <v>476</v>
      </c>
      <c r="F374" s="915" t="s">
        <v>28</v>
      </c>
      <c r="G374" s="916" t="s">
        <v>14</v>
      </c>
      <c r="H374" s="915" t="s">
        <v>447</v>
      </c>
      <c r="I374" s="874" t="s">
        <v>192</v>
      </c>
      <c r="J374" s="874" t="s">
        <v>207</v>
      </c>
      <c r="K374" s="874" t="s">
        <v>860</v>
      </c>
      <c r="L374" s="874">
        <v>0.025</v>
      </c>
      <c r="M374" s="894" t="s">
        <v>1029</v>
      </c>
      <c r="N374" s="874"/>
      <c r="O374" s="911"/>
      <c r="P374" s="911"/>
      <c r="Q374" s="911"/>
      <c r="R374" s="911"/>
      <c r="S374" s="911"/>
      <c r="T374" s="912"/>
    </row>
    <row r="375" spans="1:20" ht="12.75">
      <c r="A375" s="274" t="s">
        <v>361</v>
      </c>
      <c r="B375" s="809"/>
      <c r="C375" s="809">
        <v>2012</v>
      </c>
      <c r="D375" s="806" t="s">
        <v>487</v>
      </c>
      <c r="E375" s="876"/>
      <c r="F375" s="915"/>
      <c r="G375" s="916"/>
      <c r="H375" s="915"/>
      <c r="I375" s="874"/>
      <c r="J375" s="874"/>
      <c r="K375" s="874"/>
      <c r="L375" s="874"/>
      <c r="M375" s="874"/>
      <c r="N375" s="874"/>
      <c r="O375" s="911"/>
      <c r="P375" s="911"/>
      <c r="Q375" s="911"/>
      <c r="R375" s="911"/>
      <c r="S375" s="911"/>
      <c r="T375" s="912"/>
    </row>
    <row r="376" spans="1:20" ht="12.75">
      <c r="A376" s="274" t="s">
        <v>361</v>
      </c>
      <c r="B376" s="809"/>
      <c r="C376" s="809">
        <v>2012</v>
      </c>
      <c r="D376" s="806" t="s">
        <v>475</v>
      </c>
      <c r="E376" s="809" t="s">
        <v>472</v>
      </c>
      <c r="F376" s="818" t="s">
        <v>28</v>
      </c>
      <c r="G376" s="819" t="s">
        <v>14</v>
      </c>
      <c r="H376" s="818" t="s">
        <v>417</v>
      </c>
      <c r="I376" s="807" t="s">
        <v>532</v>
      </c>
      <c r="J376" s="322" t="s">
        <v>207</v>
      </c>
      <c r="K376" s="814" t="s">
        <v>860</v>
      </c>
      <c r="L376" s="807">
        <v>0.025</v>
      </c>
      <c r="M376" s="814" t="s">
        <v>1029</v>
      </c>
      <c r="N376" s="807"/>
      <c r="O376" s="816"/>
      <c r="P376" s="816"/>
      <c r="Q376" s="816"/>
      <c r="R376" s="816"/>
      <c r="S376" s="816"/>
      <c r="T376" s="817"/>
    </row>
    <row r="377" spans="1:20" ht="12.75">
      <c r="A377" s="274" t="s">
        <v>361</v>
      </c>
      <c r="B377" s="809"/>
      <c r="C377" s="809">
        <v>2012</v>
      </c>
      <c r="D377" s="806" t="s">
        <v>475</v>
      </c>
      <c r="E377" s="807" t="s">
        <v>472</v>
      </c>
      <c r="F377" s="818" t="s">
        <v>28</v>
      </c>
      <c r="G377" s="819" t="s">
        <v>14</v>
      </c>
      <c r="H377" s="818" t="s">
        <v>440</v>
      </c>
      <c r="I377" s="807" t="s">
        <v>532</v>
      </c>
      <c r="J377" s="322" t="s">
        <v>207</v>
      </c>
      <c r="K377" s="814" t="s">
        <v>860</v>
      </c>
      <c r="L377" s="807">
        <v>0.025</v>
      </c>
      <c r="M377" s="814" t="s">
        <v>1029</v>
      </c>
      <c r="N377" s="807"/>
      <c r="O377" s="816"/>
      <c r="P377" s="816"/>
      <c r="Q377" s="816"/>
      <c r="R377" s="816"/>
      <c r="S377" s="816"/>
      <c r="T377" s="817"/>
    </row>
    <row r="378" spans="1:20" ht="12.75">
      <c r="A378" s="274" t="s">
        <v>361</v>
      </c>
      <c r="B378" s="809"/>
      <c r="C378" s="809">
        <v>2012</v>
      </c>
      <c r="D378" s="806" t="s">
        <v>475</v>
      </c>
      <c r="E378" s="809" t="s">
        <v>472</v>
      </c>
      <c r="F378" s="818" t="s">
        <v>28</v>
      </c>
      <c r="G378" s="819" t="s">
        <v>14</v>
      </c>
      <c r="H378" s="818" t="s">
        <v>447</v>
      </c>
      <c r="I378" s="807" t="s">
        <v>192</v>
      </c>
      <c r="J378" s="322" t="s">
        <v>207</v>
      </c>
      <c r="K378" s="814" t="s">
        <v>860</v>
      </c>
      <c r="L378" s="807">
        <v>0.025</v>
      </c>
      <c r="M378" s="814" t="s">
        <v>877</v>
      </c>
      <c r="N378" s="807"/>
      <c r="O378" s="816"/>
      <c r="P378" s="816"/>
      <c r="Q378" s="816"/>
      <c r="R378" s="816"/>
      <c r="S378" s="816"/>
      <c r="T378" s="817"/>
    </row>
    <row r="379" spans="1:20" ht="12.75">
      <c r="A379" s="325" t="s">
        <v>361</v>
      </c>
      <c r="B379" s="206"/>
      <c r="C379" s="809">
        <v>2012</v>
      </c>
      <c r="D379" s="921" t="s">
        <v>490</v>
      </c>
      <c r="E379" s="919" t="s">
        <v>472</v>
      </c>
      <c r="F379" s="922" t="s">
        <v>28</v>
      </c>
      <c r="G379" s="923" t="s">
        <v>14</v>
      </c>
      <c r="H379" s="756" t="s">
        <v>417</v>
      </c>
      <c r="I379" s="919" t="s">
        <v>538</v>
      </c>
      <c r="J379" s="919" t="s">
        <v>207</v>
      </c>
      <c r="K379" s="919"/>
      <c r="L379" s="919">
        <v>0.025</v>
      </c>
      <c r="M379" s="894" t="s">
        <v>764</v>
      </c>
      <c r="N379" s="874"/>
      <c r="O379" s="911"/>
      <c r="P379" s="911"/>
      <c r="Q379" s="911"/>
      <c r="R379" s="911"/>
      <c r="S379" s="911"/>
      <c r="T379" s="912"/>
    </row>
    <row r="380" spans="1:20" ht="12.75">
      <c r="A380" s="274" t="s">
        <v>361</v>
      </c>
      <c r="B380" s="809"/>
      <c r="C380" s="809">
        <v>2012</v>
      </c>
      <c r="D380" s="873"/>
      <c r="E380" s="874"/>
      <c r="F380" s="915"/>
      <c r="G380" s="916"/>
      <c r="H380" s="818" t="s">
        <v>447</v>
      </c>
      <c r="I380" s="874"/>
      <c r="J380" s="874"/>
      <c r="K380" s="874"/>
      <c r="L380" s="874"/>
      <c r="M380" s="874"/>
      <c r="N380" s="874"/>
      <c r="O380" s="911"/>
      <c r="P380" s="911"/>
      <c r="Q380" s="911"/>
      <c r="R380" s="911"/>
      <c r="S380" s="911"/>
      <c r="T380" s="912"/>
    </row>
    <row r="381" spans="1:20" s="167" customFormat="1" ht="12.75">
      <c r="A381" s="325" t="s">
        <v>361</v>
      </c>
      <c r="B381" s="206"/>
      <c r="C381" s="809">
        <v>2012</v>
      </c>
      <c r="D381" s="755" t="s">
        <v>462</v>
      </c>
      <c r="E381" s="206" t="s">
        <v>476</v>
      </c>
      <c r="F381" s="756" t="s">
        <v>28</v>
      </c>
      <c r="G381" s="757" t="s">
        <v>14</v>
      </c>
      <c r="H381" s="756" t="s">
        <v>447</v>
      </c>
      <c r="I381" s="209" t="s">
        <v>102</v>
      </c>
      <c r="J381" s="322" t="s">
        <v>207</v>
      </c>
      <c r="K381" s="256" t="s">
        <v>860</v>
      </c>
      <c r="L381" s="209">
        <v>0.025</v>
      </c>
      <c r="M381" s="814" t="s">
        <v>527</v>
      </c>
      <c r="N381" s="209"/>
      <c r="O381" s="209"/>
      <c r="P381" s="209"/>
      <c r="Q381" s="209"/>
      <c r="R381" s="209"/>
      <c r="S381" s="209"/>
      <c r="T381" s="266"/>
    </row>
    <row r="382" spans="1:20" s="167" customFormat="1" ht="12.75">
      <c r="A382" s="325" t="s">
        <v>361</v>
      </c>
      <c r="B382" s="206"/>
      <c r="C382" s="809">
        <v>2012</v>
      </c>
      <c r="D382" s="755" t="s">
        <v>491</v>
      </c>
      <c r="E382" s="206" t="s">
        <v>472</v>
      </c>
      <c r="F382" s="756" t="s">
        <v>28</v>
      </c>
      <c r="G382" s="757" t="s">
        <v>14</v>
      </c>
      <c r="H382" s="756" t="s">
        <v>447</v>
      </c>
      <c r="I382" s="209" t="s">
        <v>540</v>
      </c>
      <c r="J382" s="322" t="s">
        <v>207</v>
      </c>
      <c r="K382" s="256" t="s">
        <v>860</v>
      </c>
      <c r="L382" s="209">
        <v>0.025</v>
      </c>
      <c r="M382" s="814" t="s">
        <v>527</v>
      </c>
      <c r="N382" s="209"/>
      <c r="O382" s="209"/>
      <c r="P382" s="209"/>
      <c r="Q382" s="209"/>
      <c r="R382" s="209"/>
      <c r="S382" s="209"/>
      <c r="T382" s="266"/>
    </row>
    <row r="383" spans="1:20" ht="12.75">
      <c r="A383" s="274" t="s">
        <v>361</v>
      </c>
      <c r="B383" s="809"/>
      <c r="C383" s="809">
        <v>2012</v>
      </c>
      <c r="D383" s="873" t="s">
        <v>492</v>
      </c>
      <c r="E383" s="876" t="s">
        <v>472</v>
      </c>
      <c r="F383" s="915" t="s">
        <v>28</v>
      </c>
      <c r="G383" s="916" t="s">
        <v>14</v>
      </c>
      <c r="H383" s="818" t="s">
        <v>1031</v>
      </c>
      <c r="I383" s="874" t="s">
        <v>782</v>
      </c>
      <c r="J383" s="874" t="s">
        <v>207</v>
      </c>
      <c r="K383" s="874" t="s">
        <v>860</v>
      </c>
      <c r="L383" s="874">
        <v>0.025</v>
      </c>
      <c r="M383" s="894" t="s">
        <v>877</v>
      </c>
      <c r="N383" s="874"/>
      <c r="O383" s="911"/>
      <c r="P383" s="911"/>
      <c r="Q383" s="911"/>
      <c r="R383" s="911"/>
      <c r="S383" s="911"/>
      <c r="T383" s="912"/>
    </row>
    <row r="384" spans="1:20" ht="12.75">
      <c r="A384" s="274" t="s">
        <v>361</v>
      </c>
      <c r="B384" s="809"/>
      <c r="C384" s="809">
        <v>2012</v>
      </c>
      <c r="D384" s="873"/>
      <c r="E384" s="876"/>
      <c r="F384" s="915"/>
      <c r="G384" s="916"/>
      <c r="H384" s="818" t="s">
        <v>440</v>
      </c>
      <c r="I384" s="874"/>
      <c r="J384" s="874"/>
      <c r="K384" s="874"/>
      <c r="L384" s="874"/>
      <c r="M384" s="874"/>
      <c r="N384" s="874"/>
      <c r="O384" s="911"/>
      <c r="P384" s="911"/>
      <c r="Q384" s="911"/>
      <c r="R384" s="911"/>
      <c r="S384" s="911"/>
      <c r="T384" s="912"/>
    </row>
    <row r="385" spans="1:20" ht="12.75">
      <c r="A385" s="274" t="s">
        <v>361</v>
      </c>
      <c r="B385" s="809"/>
      <c r="C385" s="809">
        <v>2012</v>
      </c>
      <c r="D385" s="873" t="s">
        <v>493</v>
      </c>
      <c r="E385" s="876" t="s">
        <v>472</v>
      </c>
      <c r="F385" s="915" t="s">
        <v>28</v>
      </c>
      <c r="G385" s="916" t="s">
        <v>14</v>
      </c>
      <c r="H385" s="818" t="s">
        <v>1031</v>
      </c>
      <c r="I385" s="874" t="s">
        <v>532</v>
      </c>
      <c r="J385" s="874" t="s">
        <v>207</v>
      </c>
      <c r="K385" s="874" t="s">
        <v>860</v>
      </c>
      <c r="L385" s="874">
        <v>0.025</v>
      </c>
      <c r="M385" s="894" t="s">
        <v>877</v>
      </c>
      <c r="N385" s="874"/>
      <c r="O385" s="911"/>
      <c r="P385" s="911"/>
      <c r="Q385" s="911"/>
      <c r="R385" s="911"/>
      <c r="S385" s="911"/>
      <c r="T385" s="912"/>
    </row>
    <row r="386" spans="1:20" ht="12.75">
      <c r="A386" s="274" t="s">
        <v>361</v>
      </c>
      <c r="B386" s="809"/>
      <c r="C386" s="809">
        <v>2012</v>
      </c>
      <c r="D386" s="873"/>
      <c r="E386" s="876"/>
      <c r="F386" s="915"/>
      <c r="G386" s="916"/>
      <c r="H386" s="818" t="s">
        <v>440</v>
      </c>
      <c r="I386" s="874"/>
      <c r="J386" s="874"/>
      <c r="K386" s="874"/>
      <c r="L386" s="874"/>
      <c r="M386" s="874"/>
      <c r="N386" s="874"/>
      <c r="O386" s="911"/>
      <c r="P386" s="911"/>
      <c r="Q386" s="911"/>
      <c r="R386" s="911"/>
      <c r="S386" s="911"/>
      <c r="T386" s="912"/>
    </row>
    <row r="387" spans="1:68" s="529" customFormat="1" ht="12.75">
      <c r="A387" s="274" t="s">
        <v>361</v>
      </c>
      <c r="B387" s="809"/>
      <c r="C387" s="809">
        <v>2012</v>
      </c>
      <c r="D387" s="806" t="s">
        <v>493</v>
      </c>
      <c r="E387" s="809" t="s">
        <v>472</v>
      </c>
      <c r="F387" s="818" t="s">
        <v>28</v>
      </c>
      <c r="G387" s="819" t="s">
        <v>14</v>
      </c>
      <c r="H387" s="818" t="s">
        <v>447</v>
      </c>
      <c r="I387" s="807" t="s">
        <v>192</v>
      </c>
      <c r="J387" s="322" t="s">
        <v>207</v>
      </c>
      <c r="K387" s="814" t="s">
        <v>860</v>
      </c>
      <c r="L387" s="807">
        <v>0.025</v>
      </c>
      <c r="M387" s="814" t="s">
        <v>876</v>
      </c>
      <c r="N387" s="807"/>
      <c r="O387" s="816"/>
      <c r="P387" s="816"/>
      <c r="Q387" s="816"/>
      <c r="R387" s="816"/>
      <c r="S387" s="816"/>
      <c r="T387" s="81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7"/>
    </row>
    <row r="388" spans="1:68" s="529" customFormat="1" ht="12.75">
      <c r="A388" s="274" t="s">
        <v>361</v>
      </c>
      <c r="B388" s="809"/>
      <c r="C388" s="809">
        <v>2012</v>
      </c>
      <c r="D388" s="806" t="s">
        <v>495</v>
      </c>
      <c r="E388" s="809" t="s">
        <v>476</v>
      </c>
      <c r="F388" s="818" t="s">
        <v>28</v>
      </c>
      <c r="G388" s="819" t="s">
        <v>14</v>
      </c>
      <c r="H388" s="818" t="s">
        <v>447</v>
      </c>
      <c r="I388" s="807" t="s">
        <v>536</v>
      </c>
      <c r="J388" s="322" t="s">
        <v>207</v>
      </c>
      <c r="K388" s="814" t="s">
        <v>860</v>
      </c>
      <c r="L388" s="807">
        <v>0.025</v>
      </c>
      <c r="M388" s="814" t="s">
        <v>875</v>
      </c>
      <c r="N388" s="807"/>
      <c r="O388" s="816"/>
      <c r="P388" s="816"/>
      <c r="Q388" s="816"/>
      <c r="R388" s="816"/>
      <c r="S388" s="816"/>
      <c r="T388" s="81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7"/>
    </row>
    <row r="389" spans="1:20" ht="12.75">
      <c r="A389" s="274" t="s">
        <v>361</v>
      </c>
      <c r="B389" s="809"/>
      <c r="C389" s="809">
        <v>2012</v>
      </c>
      <c r="D389" s="806" t="s">
        <v>485</v>
      </c>
      <c r="E389" s="809" t="s">
        <v>472</v>
      </c>
      <c r="F389" s="818" t="s">
        <v>30</v>
      </c>
      <c r="G389" s="819" t="s">
        <v>14</v>
      </c>
      <c r="H389" s="818" t="s">
        <v>496</v>
      </c>
      <c r="I389" s="358" t="s">
        <v>534</v>
      </c>
      <c r="J389" s="322" t="s">
        <v>207</v>
      </c>
      <c r="K389" s="690" t="s">
        <v>594</v>
      </c>
      <c r="L389" s="358">
        <v>0.025</v>
      </c>
      <c r="M389" s="690" t="s">
        <v>764</v>
      </c>
      <c r="N389" s="358"/>
      <c r="O389" s="691"/>
      <c r="P389" s="691"/>
      <c r="Q389" s="691"/>
      <c r="R389" s="691"/>
      <c r="S389" s="691"/>
      <c r="T389" s="692"/>
    </row>
    <row r="390" spans="1:68" s="116" customFormat="1" ht="12.75">
      <c r="A390" s="274" t="s">
        <v>361</v>
      </c>
      <c r="B390" s="809"/>
      <c r="C390" s="809">
        <v>2012</v>
      </c>
      <c r="D390" s="811" t="s">
        <v>471</v>
      </c>
      <c r="E390" s="809" t="s">
        <v>472</v>
      </c>
      <c r="F390" s="819" t="s">
        <v>26</v>
      </c>
      <c r="G390" s="819" t="s">
        <v>14</v>
      </c>
      <c r="H390" s="819" t="s">
        <v>362</v>
      </c>
      <c r="I390" s="807" t="s">
        <v>498</v>
      </c>
      <c r="J390" s="322" t="s">
        <v>206</v>
      </c>
      <c r="K390" s="814" t="s">
        <v>864</v>
      </c>
      <c r="L390" s="807">
        <v>0.025</v>
      </c>
      <c r="M390" s="814" t="s">
        <v>764</v>
      </c>
      <c r="N390" s="807"/>
      <c r="O390" s="816"/>
      <c r="P390" s="816"/>
      <c r="Q390" s="816">
        <f>IF(ISBLANK(O390),"",O390/K390)</f>
      </c>
      <c r="R390" s="816">
        <f>IF(ISBLANK(P390),"",P390/L390)</f>
      </c>
      <c r="S390" s="816"/>
      <c r="T390" s="817"/>
      <c r="U390" s="664"/>
      <c r="V390" s="664"/>
      <c r="W390" s="664"/>
      <c r="X390" s="664"/>
      <c r="Y390" s="664"/>
      <c r="Z390" s="664"/>
      <c r="AA390" s="664"/>
      <c r="AB390" s="664"/>
      <c r="AC390" s="664"/>
      <c r="AD390" s="664"/>
      <c r="AE390" s="664"/>
      <c r="AF390" s="664"/>
      <c r="AG390" s="664"/>
      <c r="AH390" s="664"/>
      <c r="AI390" s="664"/>
      <c r="AJ390" s="664"/>
      <c r="AK390" s="664"/>
      <c r="AL390" s="664"/>
      <c r="AM390" s="664"/>
      <c r="AN390" s="664"/>
      <c r="AO390" s="664"/>
      <c r="AP390" s="664"/>
      <c r="AQ390" s="664"/>
      <c r="AR390" s="664"/>
      <c r="AS390" s="664"/>
      <c r="AT390" s="664"/>
      <c r="AU390" s="664"/>
      <c r="AV390" s="664"/>
      <c r="AW390" s="664"/>
      <c r="AX390" s="664"/>
      <c r="AY390" s="664"/>
      <c r="AZ390" s="664"/>
      <c r="BA390" s="664"/>
      <c r="BB390" s="664"/>
      <c r="BC390" s="664"/>
      <c r="BD390" s="664"/>
      <c r="BE390" s="664"/>
      <c r="BF390" s="664"/>
      <c r="BG390" s="664"/>
      <c r="BH390" s="664"/>
      <c r="BI390" s="664"/>
      <c r="BJ390" s="664"/>
      <c r="BK390" s="664"/>
      <c r="BL390" s="664"/>
      <c r="BM390" s="664"/>
      <c r="BN390" s="664"/>
      <c r="BO390" s="664"/>
      <c r="BP390" s="664"/>
    </row>
    <row r="391" spans="1:68" s="116" customFormat="1" ht="12.75">
      <c r="A391" s="274" t="s">
        <v>361</v>
      </c>
      <c r="B391" s="809"/>
      <c r="C391" s="809">
        <v>2012</v>
      </c>
      <c r="D391" s="811" t="s">
        <v>473</v>
      </c>
      <c r="E391" s="809" t="s">
        <v>472</v>
      </c>
      <c r="F391" s="819" t="s">
        <v>26</v>
      </c>
      <c r="G391" s="819" t="s">
        <v>14</v>
      </c>
      <c r="H391" s="819" t="s">
        <v>1028</v>
      </c>
      <c r="I391" s="814" t="s">
        <v>498</v>
      </c>
      <c r="J391" s="322" t="s">
        <v>206</v>
      </c>
      <c r="K391" s="814" t="s">
        <v>860</v>
      </c>
      <c r="L391" s="807">
        <v>0.025</v>
      </c>
      <c r="M391" s="814" t="s">
        <v>876</v>
      </c>
      <c r="N391" s="807"/>
      <c r="O391" s="816"/>
      <c r="P391" s="816"/>
      <c r="Q391" s="816">
        <f>IF(ISBLANK(O391),"",O391/K391)</f>
      </c>
      <c r="R391" s="816">
        <f>IF(ISBLANK(P391),"",P391/L391)</f>
      </c>
      <c r="S391" s="816"/>
      <c r="T391" s="817"/>
      <c r="U391" s="664"/>
      <c r="V391" s="664"/>
      <c r="W391" s="664"/>
      <c r="X391" s="664"/>
      <c r="Y391" s="664"/>
      <c r="Z391" s="664"/>
      <c r="AA391" s="664"/>
      <c r="AB391" s="664"/>
      <c r="AC391" s="664"/>
      <c r="AD391" s="664"/>
      <c r="AE391" s="664"/>
      <c r="AF391" s="664"/>
      <c r="AG391" s="664"/>
      <c r="AH391" s="664"/>
      <c r="AI391" s="664"/>
      <c r="AJ391" s="664"/>
      <c r="AK391" s="664"/>
      <c r="AL391" s="664"/>
      <c r="AM391" s="664"/>
      <c r="AN391" s="664"/>
      <c r="AO391" s="664"/>
      <c r="AP391" s="664"/>
      <c r="AQ391" s="664"/>
      <c r="AR391" s="664"/>
      <c r="AS391" s="664"/>
      <c r="AT391" s="664"/>
      <c r="AU391" s="664"/>
      <c r="AV391" s="664"/>
      <c r="AW391" s="664"/>
      <c r="AX391" s="664"/>
      <c r="AY391" s="664"/>
      <c r="AZ391" s="664"/>
      <c r="BA391" s="664"/>
      <c r="BB391" s="664"/>
      <c r="BC391" s="664"/>
      <c r="BD391" s="664"/>
      <c r="BE391" s="664"/>
      <c r="BF391" s="664"/>
      <c r="BG391" s="664"/>
      <c r="BH391" s="664"/>
      <c r="BI391" s="664"/>
      <c r="BJ391" s="664"/>
      <c r="BK391" s="664"/>
      <c r="BL391" s="664"/>
      <c r="BM391" s="664"/>
      <c r="BN391" s="664"/>
      <c r="BO391" s="664"/>
      <c r="BP391" s="664"/>
    </row>
    <row r="392" spans="1:68" s="116" customFormat="1" ht="12.75">
      <c r="A392" s="744" t="s">
        <v>361</v>
      </c>
      <c r="B392" s="809"/>
      <c r="C392" s="809">
        <v>2012</v>
      </c>
      <c r="D392" s="806" t="s">
        <v>460</v>
      </c>
      <c r="E392" s="810" t="s">
        <v>476</v>
      </c>
      <c r="F392" s="819" t="s">
        <v>26</v>
      </c>
      <c r="G392" s="819" t="s">
        <v>14</v>
      </c>
      <c r="H392" s="819" t="s">
        <v>1028</v>
      </c>
      <c r="I392" s="814" t="s">
        <v>498</v>
      </c>
      <c r="J392" s="322" t="s">
        <v>207</v>
      </c>
      <c r="K392" s="814" t="s">
        <v>860</v>
      </c>
      <c r="L392" s="807">
        <v>0.025</v>
      </c>
      <c r="M392" s="814" t="s">
        <v>887</v>
      </c>
      <c r="N392" s="807"/>
      <c r="O392" s="816"/>
      <c r="P392" s="816"/>
      <c r="Q392" s="816"/>
      <c r="R392" s="816"/>
      <c r="S392" s="816"/>
      <c r="T392" s="817"/>
      <c r="U392" s="664"/>
      <c r="V392" s="664"/>
      <c r="W392" s="664"/>
      <c r="X392" s="664"/>
      <c r="Y392" s="664"/>
      <c r="Z392" s="664"/>
      <c r="AA392" s="664"/>
      <c r="AB392" s="664"/>
      <c r="AC392" s="664"/>
      <c r="AD392" s="664"/>
      <c r="AE392" s="664"/>
      <c r="AF392" s="664"/>
      <c r="AG392" s="664"/>
      <c r="AH392" s="664"/>
      <c r="AI392" s="664"/>
      <c r="AJ392" s="664"/>
      <c r="AK392" s="664"/>
      <c r="AL392" s="664"/>
      <c r="AM392" s="664"/>
      <c r="AN392" s="664"/>
      <c r="AO392" s="664"/>
      <c r="AP392" s="664"/>
      <c r="AQ392" s="664"/>
      <c r="AR392" s="664"/>
      <c r="AS392" s="664"/>
      <c r="AT392" s="664"/>
      <c r="AU392" s="664"/>
      <c r="AV392" s="664"/>
      <c r="AW392" s="664"/>
      <c r="AX392" s="664"/>
      <c r="AY392" s="664"/>
      <c r="AZ392" s="664"/>
      <c r="BA392" s="664"/>
      <c r="BB392" s="664"/>
      <c r="BC392" s="664"/>
      <c r="BD392" s="664"/>
      <c r="BE392" s="664"/>
      <c r="BF392" s="664"/>
      <c r="BG392" s="664"/>
      <c r="BH392" s="664"/>
      <c r="BI392" s="664"/>
      <c r="BJ392" s="664"/>
      <c r="BK392" s="664"/>
      <c r="BL392" s="664"/>
      <c r="BM392" s="664"/>
      <c r="BN392" s="664"/>
      <c r="BO392" s="664"/>
      <c r="BP392" s="664"/>
    </row>
    <row r="393" spans="1:68" s="116" customFormat="1" ht="12.75">
      <c r="A393" s="274" t="s">
        <v>361</v>
      </c>
      <c r="B393" s="809"/>
      <c r="C393" s="809">
        <v>2012</v>
      </c>
      <c r="D393" s="811" t="s">
        <v>474</v>
      </c>
      <c r="E393" s="809" t="s">
        <v>472</v>
      </c>
      <c r="F393" s="819" t="s">
        <v>26</v>
      </c>
      <c r="G393" s="819" t="s">
        <v>14</v>
      </c>
      <c r="H393" s="819" t="s">
        <v>362</v>
      </c>
      <c r="I393" s="807" t="s">
        <v>507</v>
      </c>
      <c r="J393" s="322" t="s">
        <v>206</v>
      </c>
      <c r="K393" s="814" t="s">
        <v>860</v>
      </c>
      <c r="L393" s="814">
        <v>0.025</v>
      </c>
      <c r="M393" s="814" t="s">
        <v>877</v>
      </c>
      <c r="N393" s="814"/>
      <c r="O393" s="820"/>
      <c r="P393" s="820"/>
      <c r="Q393" s="820">
        <f>IF(ISBLANK(O393),"",O393/K393)</f>
      </c>
      <c r="R393" s="820">
        <f>IF(ISBLANK(P393),"",P393/L393)</f>
      </c>
      <c r="S393" s="820"/>
      <c r="T393" s="821"/>
      <c r="U393" s="664"/>
      <c r="V393" s="664"/>
      <c r="W393" s="664"/>
      <c r="X393" s="664"/>
      <c r="Y393" s="664"/>
      <c r="Z393" s="664"/>
      <c r="AA393" s="664"/>
      <c r="AB393" s="664"/>
      <c r="AC393" s="664"/>
      <c r="AD393" s="664"/>
      <c r="AE393" s="664"/>
      <c r="AF393" s="664"/>
      <c r="AG393" s="664"/>
      <c r="AH393" s="664"/>
      <c r="AI393" s="664"/>
      <c r="AJ393" s="664"/>
      <c r="AK393" s="664"/>
      <c r="AL393" s="664"/>
      <c r="AM393" s="664"/>
      <c r="AN393" s="664"/>
      <c r="AO393" s="664"/>
      <c r="AP393" s="664"/>
      <c r="AQ393" s="664"/>
      <c r="AR393" s="664"/>
      <c r="AS393" s="664"/>
      <c r="AT393" s="664"/>
      <c r="AU393" s="664"/>
      <c r="AV393" s="664"/>
      <c r="AW393" s="664"/>
      <c r="AX393" s="664"/>
      <c r="AY393" s="664"/>
      <c r="AZ393" s="664"/>
      <c r="BA393" s="664"/>
      <c r="BB393" s="664"/>
      <c r="BC393" s="664"/>
      <c r="BD393" s="664"/>
      <c r="BE393" s="664"/>
      <c r="BF393" s="664"/>
      <c r="BG393" s="664"/>
      <c r="BH393" s="664"/>
      <c r="BI393" s="664"/>
      <c r="BJ393" s="664"/>
      <c r="BK393" s="664"/>
      <c r="BL393" s="664"/>
      <c r="BM393" s="664"/>
      <c r="BN393" s="664"/>
      <c r="BO393" s="664"/>
      <c r="BP393" s="664"/>
    </row>
    <row r="394" spans="1:68" s="116" customFormat="1" ht="12.75">
      <c r="A394" s="274" t="s">
        <v>361</v>
      </c>
      <c r="B394" s="809"/>
      <c r="C394" s="809">
        <v>2012</v>
      </c>
      <c r="D394" s="811" t="s">
        <v>474</v>
      </c>
      <c r="E394" s="809" t="s">
        <v>472</v>
      </c>
      <c r="F394" s="819" t="s">
        <v>26</v>
      </c>
      <c r="G394" s="819" t="s">
        <v>14</v>
      </c>
      <c r="H394" s="819" t="s">
        <v>411</v>
      </c>
      <c r="I394" s="807" t="s">
        <v>508</v>
      </c>
      <c r="J394" s="322" t="s">
        <v>206</v>
      </c>
      <c r="K394" s="814" t="s">
        <v>860</v>
      </c>
      <c r="L394" s="814">
        <v>0.025</v>
      </c>
      <c r="M394" s="814" t="s">
        <v>876</v>
      </c>
      <c r="N394" s="814"/>
      <c r="O394" s="820"/>
      <c r="P394" s="820"/>
      <c r="Q394" s="820">
        <f>IF(ISBLANK(O394),"",O394/K394)</f>
      </c>
      <c r="R394" s="820">
        <f>IF(ISBLANK(P394),"",P394/L394)</f>
      </c>
      <c r="S394" s="820"/>
      <c r="T394" s="821"/>
      <c r="U394" s="664"/>
      <c r="V394" s="664"/>
      <c r="W394" s="664"/>
      <c r="X394" s="664"/>
      <c r="Y394" s="664"/>
      <c r="Z394" s="664"/>
      <c r="AA394" s="664"/>
      <c r="AB394" s="664"/>
      <c r="AC394" s="664"/>
      <c r="AD394" s="664"/>
      <c r="AE394" s="664"/>
      <c r="AF394" s="664"/>
      <c r="AG394" s="664"/>
      <c r="AH394" s="664"/>
      <c r="AI394" s="664"/>
      <c r="AJ394" s="664"/>
      <c r="AK394" s="664"/>
      <c r="AL394" s="664"/>
      <c r="AM394" s="664"/>
      <c r="AN394" s="664"/>
      <c r="AO394" s="664"/>
      <c r="AP394" s="664"/>
      <c r="AQ394" s="664"/>
      <c r="AR394" s="664"/>
      <c r="AS394" s="664"/>
      <c r="AT394" s="664"/>
      <c r="AU394" s="664"/>
      <c r="AV394" s="664"/>
      <c r="AW394" s="664"/>
      <c r="AX394" s="664"/>
      <c r="AY394" s="664"/>
      <c r="AZ394" s="664"/>
      <c r="BA394" s="664"/>
      <c r="BB394" s="664"/>
      <c r="BC394" s="664"/>
      <c r="BD394" s="664"/>
      <c r="BE394" s="664"/>
      <c r="BF394" s="664"/>
      <c r="BG394" s="664"/>
      <c r="BH394" s="664"/>
      <c r="BI394" s="664"/>
      <c r="BJ394" s="664"/>
      <c r="BK394" s="664"/>
      <c r="BL394" s="664"/>
      <c r="BM394" s="664"/>
      <c r="BN394" s="664"/>
      <c r="BO394" s="664"/>
      <c r="BP394" s="664"/>
    </row>
    <row r="395" spans="1:68" s="116" customFormat="1" ht="12.75">
      <c r="A395" s="274" t="s">
        <v>361</v>
      </c>
      <c r="B395" s="809"/>
      <c r="C395" s="809">
        <v>2012</v>
      </c>
      <c r="D395" s="887" t="s">
        <v>461</v>
      </c>
      <c r="E395" s="876" t="s">
        <v>476</v>
      </c>
      <c r="F395" s="916" t="s">
        <v>26</v>
      </c>
      <c r="G395" s="916" t="s">
        <v>14</v>
      </c>
      <c r="H395" s="819" t="s">
        <v>844</v>
      </c>
      <c r="I395" s="874" t="s">
        <v>498</v>
      </c>
      <c r="J395" s="874" t="s">
        <v>206</v>
      </c>
      <c r="K395" s="874" t="s">
        <v>860</v>
      </c>
      <c r="L395" s="874">
        <v>0.025</v>
      </c>
      <c r="M395" s="894" t="s">
        <v>1029</v>
      </c>
      <c r="N395" s="874"/>
      <c r="O395" s="911"/>
      <c r="P395" s="911"/>
      <c r="Q395" s="911"/>
      <c r="R395" s="911"/>
      <c r="S395" s="911"/>
      <c r="T395" s="912"/>
      <c r="U395" s="664"/>
      <c r="V395" s="664"/>
      <c r="W395" s="664"/>
      <c r="X395" s="664"/>
      <c r="Y395" s="664"/>
      <c r="Z395" s="664"/>
      <c r="AA395" s="664"/>
      <c r="AB395" s="664"/>
      <c r="AC395" s="664"/>
      <c r="AD395" s="664"/>
      <c r="AE395" s="664"/>
      <c r="AF395" s="664"/>
      <c r="AG395" s="664"/>
      <c r="AH395" s="664"/>
      <c r="AI395" s="664"/>
      <c r="AJ395" s="664"/>
      <c r="AK395" s="664"/>
      <c r="AL395" s="664"/>
      <c r="AM395" s="664"/>
      <c r="AN395" s="664"/>
      <c r="AO395" s="664"/>
      <c r="AP395" s="664"/>
      <c r="AQ395" s="664"/>
      <c r="AR395" s="664"/>
      <c r="AS395" s="664"/>
      <c r="AT395" s="664"/>
      <c r="AU395" s="664"/>
      <c r="AV395" s="664"/>
      <c r="AW395" s="664"/>
      <c r="AX395" s="664"/>
      <c r="AY395" s="664"/>
      <c r="AZ395" s="664"/>
      <c r="BA395" s="664"/>
      <c r="BB395" s="664"/>
      <c r="BC395" s="664"/>
      <c r="BD395" s="664"/>
      <c r="BE395" s="664"/>
      <c r="BF395" s="664"/>
      <c r="BG395" s="664"/>
      <c r="BH395" s="664"/>
      <c r="BI395" s="664"/>
      <c r="BJ395" s="664"/>
      <c r="BK395" s="664"/>
      <c r="BL395" s="664"/>
      <c r="BM395" s="664"/>
      <c r="BN395" s="664"/>
      <c r="BO395" s="664"/>
      <c r="BP395" s="664"/>
    </row>
    <row r="396" spans="1:68" s="116" customFormat="1" ht="12.75">
      <c r="A396" s="274" t="s">
        <v>361</v>
      </c>
      <c r="B396" s="809"/>
      <c r="C396" s="809">
        <v>2012</v>
      </c>
      <c r="D396" s="887"/>
      <c r="E396" s="876"/>
      <c r="F396" s="916"/>
      <c r="G396" s="916"/>
      <c r="H396" s="819" t="s">
        <v>847</v>
      </c>
      <c r="I396" s="874"/>
      <c r="J396" s="874"/>
      <c r="K396" s="874"/>
      <c r="L396" s="874"/>
      <c r="M396" s="894"/>
      <c r="N396" s="874"/>
      <c r="O396" s="911"/>
      <c r="P396" s="911"/>
      <c r="Q396" s="911"/>
      <c r="R396" s="911"/>
      <c r="S396" s="911"/>
      <c r="T396" s="912"/>
      <c r="U396" s="664"/>
      <c r="V396" s="664"/>
      <c r="W396" s="664"/>
      <c r="X396" s="664"/>
      <c r="Y396" s="664"/>
      <c r="Z396" s="664"/>
      <c r="AA396" s="664"/>
      <c r="AB396" s="664"/>
      <c r="AC396" s="664"/>
      <c r="AD396" s="664"/>
      <c r="AE396" s="664"/>
      <c r="AF396" s="664"/>
      <c r="AG396" s="664"/>
      <c r="AH396" s="664"/>
      <c r="AI396" s="664"/>
      <c r="AJ396" s="664"/>
      <c r="AK396" s="664"/>
      <c r="AL396" s="664"/>
      <c r="AM396" s="664"/>
      <c r="AN396" s="664"/>
      <c r="AO396" s="664"/>
      <c r="AP396" s="664"/>
      <c r="AQ396" s="664"/>
      <c r="AR396" s="664"/>
      <c r="AS396" s="664"/>
      <c r="AT396" s="664"/>
      <c r="AU396" s="664"/>
      <c r="AV396" s="664"/>
      <c r="AW396" s="664"/>
      <c r="AX396" s="664"/>
      <c r="AY396" s="664"/>
      <c r="AZ396" s="664"/>
      <c r="BA396" s="664"/>
      <c r="BB396" s="664"/>
      <c r="BC396" s="664"/>
      <c r="BD396" s="664"/>
      <c r="BE396" s="664"/>
      <c r="BF396" s="664"/>
      <c r="BG396" s="664"/>
      <c r="BH396" s="664"/>
      <c r="BI396" s="664"/>
      <c r="BJ396" s="664"/>
      <c r="BK396" s="664"/>
      <c r="BL396" s="664"/>
      <c r="BM396" s="664"/>
      <c r="BN396" s="664"/>
      <c r="BO396" s="664"/>
      <c r="BP396" s="664"/>
    </row>
    <row r="397" spans="1:20" ht="12.75">
      <c r="A397" s="274" t="s">
        <v>361</v>
      </c>
      <c r="B397" s="809"/>
      <c r="C397" s="809">
        <v>2012</v>
      </c>
      <c r="D397" s="887" t="s">
        <v>475</v>
      </c>
      <c r="E397" s="876" t="s">
        <v>476</v>
      </c>
      <c r="F397" s="916" t="s">
        <v>26</v>
      </c>
      <c r="G397" s="916" t="s">
        <v>14</v>
      </c>
      <c r="H397" s="819" t="s">
        <v>362</v>
      </c>
      <c r="I397" s="874" t="s">
        <v>498</v>
      </c>
      <c r="J397" s="874" t="s">
        <v>206</v>
      </c>
      <c r="K397" s="874" t="s">
        <v>860</v>
      </c>
      <c r="L397" s="874">
        <v>0.025</v>
      </c>
      <c r="M397" s="894" t="s">
        <v>879</v>
      </c>
      <c r="N397" s="874"/>
      <c r="O397" s="911"/>
      <c r="P397" s="911"/>
      <c r="Q397" s="911"/>
      <c r="R397" s="911"/>
      <c r="S397" s="911"/>
      <c r="T397" s="912"/>
    </row>
    <row r="398" spans="1:20" ht="12.75">
      <c r="A398" s="274" t="s">
        <v>361</v>
      </c>
      <c r="B398" s="809"/>
      <c r="C398" s="809">
        <v>2012</v>
      </c>
      <c r="D398" s="887"/>
      <c r="E398" s="876"/>
      <c r="F398" s="916"/>
      <c r="G398" s="916"/>
      <c r="H398" s="819" t="s">
        <v>411</v>
      </c>
      <c r="I398" s="874"/>
      <c r="J398" s="874"/>
      <c r="K398" s="874"/>
      <c r="L398" s="874"/>
      <c r="M398" s="894"/>
      <c r="N398" s="874"/>
      <c r="O398" s="911"/>
      <c r="P398" s="911"/>
      <c r="Q398" s="911"/>
      <c r="R398" s="911"/>
      <c r="S398" s="911"/>
      <c r="T398" s="912"/>
    </row>
    <row r="399" spans="1:20" ht="12.75">
      <c r="A399" s="274" t="s">
        <v>361</v>
      </c>
      <c r="B399" s="809"/>
      <c r="C399" s="809">
        <v>2012</v>
      </c>
      <c r="D399" s="887" t="s">
        <v>477</v>
      </c>
      <c r="E399" s="876" t="s">
        <v>472</v>
      </c>
      <c r="F399" s="916" t="s">
        <v>26</v>
      </c>
      <c r="G399" s="916" t="s">
        <v>14</v>
      </c>
      <c r="H399" s="819" t="s">
        <v>362</v>
      </c>
      <c r="I399" s="874" t="s">
        <v>511</v>
      </c>
      <c r="J399" s="874" t="s">
        <v>206</v>
      </c>
      <c r="K399" s="894" t="s">
        <v>864</v>
      </c>
      <c r="L399" s="874">
        <v>0.025</v>
      </c>
      <c r="M399" s="894" t="s">
        <v>764</v>
      </c>
      <c r="N399" s="874"/>
      <c r="O399" s="911"/>
      <c r="P399" s="911"/>
      <c r="Q399" s="911"/>
      <c r="R399" s="911"/>
      <c r="S399" s="911"/>
      <c r="T399" s="912"/>
    </row>
    <row r="400" spans="1:20" ht="12.75">
      <c r="A400" s="274" t="s">
        <v>361</v>
      </c>
      <c r="B400" s="809"/>
      <c r="C400" s="809">
        <v>2012</v>
      </c>
      <c r="D400" s="887"/>
      <c r="E400" s="876"/>
      <c r="F400" s="916"/>
      <c r="G400" s="916"/>
      <c r="H400" s="819" t="s">
        <v>411</v>
      </c>
      <c r="I400" s="874"/>
      <c r="J400" s="874"/>
      <c r="K400" s="874"/>
      <c r="L400" s="874"/>
      <c r="M400" s="894"/>
      <c r="N400" s="874"/>
      <c r="O400" s="911"/>
      <c r="P400" s="911"/>
      <c r="Q400" s="911"/>
      <c r="R400" s="911"/>
      <c r="S400" s="911"/>
      <c r="T400" s="912"/>
    </row>
    <row r="401" spans="1:20" ht="12.75">
      <c r="A401" s="274" t="s">
        <v>361</v>
      </c>
      <c r="B401" s="809"/>
      <c r="C401" s="809">
        <v>2012</v>
      </c>
      <c r="D401" s="811" t="s">
        <v>169</v>
      </c>
      <c r="E401" s="809" t="s">
        <v>472</v>
      </c>
      <c r="F401" s="819" t="s">
        <v>26</v>
      </c>
      <c r="G401" s="819" t="s">
        <v>14</v>
      </c>
      <c r="H401" s="819" t="s">
        <v>362</v>
      </c>
      <c r="I401" s="807" t="s">
        <v>515</v>
      </c>
      <c r="J401" s="322" t="s">
        <v>206</v>
      </c>
      <c r="K401" s="814" t="s">
        <v>860</v>
      </c>
      <c r="L401" s="807">
        <v>0.025</v>
      </c>
      <c r="M401" s="814" t="s">
        <v>733</v>
      </c>
      <c r="N401" s="807"/>
      <c r="O401" s="816"/>
      <c r="P401" s="816"/>
      <c r="Q401" s="816"/>
      <c r="R401" s="816"/>
      <c r="S401" s="816"/>
      <c r="T401" s="817"/>
    </row>
    <row r="402" spans="1:20" ht="12.75">
      <c r="A402" s="274" t="s">
        <v>361</v>
      </c>
      <c r="B402" s="809"/>
      <c r="C402" s="809">
        <v>2012</v>
      </c>
      <c r="D402" s="873" t="s">
        <v>478</v>
      </c>
      <c r="E402" s="876" t="s">
        <v>472</v>
      </c>
      <c r="F402" s="916" t="s">
        <v>26</v>
      </c>
      <c r="G402" s="916" t="s">
        <v>14</v>
      </c>
      <c r="H402" s="819" t="s">
        <v>362</v>
      </c>
      <c r="I402" s="874" t="s">
        <v>498</v>
      </c>
      <c r="J402" s="874" t="s">
        <v>206</v>
      </c>
      <c r="K402" s="874" t="s">
        <v>860</v>
      </c>
      <c r="L402" s="874">
        <v>0.025</v>
      </c>
      <c r="M402" s="894" t="s">
        <v>879</v>
      </c>
      <c r="N402" s="874"/>
      <c r="O402" s="911"/>
      <c r="P402" s="911"/>
      <c r="Q402" s="911"/>
      <c r="R402" s="911"/>
      <c r="S402" s="911"/>
      <c r="T402" s="912"/>
    </row>
    <row r="403" spans="1:20" ht="12.75">
      <c r="A403" s="274" t="s">
        <v>361</v>
      </c>
      <c r="B403" s="809"/>
      <c r="C403" s="809">
        <v>2012</v>
      </c>
      <c r="D403" s="873"/>
      <c r="E403" s="876"/>
      <c r="F403" s="916"/>
      <c r="G403" s="916"/>
      <c r="H403" s="819" t="s">
        <v>411</v>
      </c>
      <c r="I403" s="874"/>
      <c r="J403" s="874"/>
      <c r="K403" s="874"/>
      <c r="L403" s="874"/>
      <c r="M403" s="894"/>
      <c r="N403" s="874"/>
      <c r="O403" s="911"/>
      <c r="P403" s="911"/>
      <c r="Q403" s="911"/>
      <c r="R403" s="911"/>
      <c r="S403" s="911"/>
      <c r="T403" s="912"/>
    </row>
    <row r="404" spans="1:20" ht="12.75">
      <c r="A404" s="274" t="s">
        <v>361</v>
      </c>
      <c r="B404" s="809"/>
      <c r="C404" s="809">
        <v>2012</v>
      </c>
      <c r="D404" s="806" t="s">
        <v>479</v>
      </c>
      <c r="E404" s="809" t="s">
        <v>476</v>
      </c>
      <c r="F404" s="818" t="s">
        <v>28</v>
      </c>
      <c r="G404" s="819" t="s">
        <v>14</v>
      </c>
      <c r="H404" s="818" t="s">
        <v>417</v>
      </c>
      <c r="I404" s="807" t="s">
        <v>532</v>
      </c>
      <c r="J404" s="322" t="s">
        <v>206</v>
      </c>
      <c r="K404" s="814" t="s">
        <v>860</v>
      </c>
      <c r="L404" s="814">
        <v>0.025</v>
      </c>
      <c r="M404" s="814" t="s">
        <v>733</v>
      </c>
      <c r="N404" s="814"/>
      <c r="O404" s="820"/>
      <c r="P404" s="820"/>
      <c r="Q404" s="820"/>
      <c r="R404" s="820"/>
      <c r="S404" s="820"/>
      <c r="T404" s="821"/>
    </row>
    <row r="405" spans="1:20" ht="12.75">
      <c r="A405" s="274" t="s">
        <v>361</v>
      </c>
      <c r="B405" s="809"/>
      <c r="C405" s="809">
        <v>2012</v>
      </c>
      <c r="D405" s="806" t="s">
        <v>479</v>
      </c>
      <c r="E405" s="807" t="s">
        <v>476</v>
      </c>
      <c r="F405" s="818" t="s">
        <v>28</v>
      </c>
      <c r="G405" s="819" t="s">
        <v>14</v>
      </c>
      <c r="H405" s="818" t="s">
        <v>447</v>
      </c>
      <c r="I405" s="807" t="s">
        <v>192</v>
      </c>
      <c r="J405" s="322" t="s">
        <v>206</v>
      </c>
      <c r="K405" s="814" t="s">
        <v>860</v>
      </c>
      <c r="L405" s="814">
        <v>0.025</v>
      </c>
      <c r="M405" s="814" t="s">
        <v>883</v>
      </c>
      <c r="N405" s="814"/>
      <c r="O405" s="820"/>
      <c r="P405" s="820"/>
      <c r="Q405" s="820"/>
      <c r="R405" s="820"/>
      <c r="S405" s="820"/>
      <c r="T405" s="821"/>
    </row>
    <row r="406" spans="1:20" ht="14.25">
      <c r="A406" s="274" t="s">
        <v>361</v>
      </c>
      <c r="B406" s="809"/>
      <c r="C406" s="809">
        <v>2012</v>
      </c>
      <c r="D406" s="806" t="s">
        <v>473</v>
      </c>
      <c r="E406" s="809" t="s">
        <v>472</v>
      </c>
      <c r="F406" s="818" t="s">
        <v>28</v>
      </c>
      <c r="G406" s="819" t="s">
        <v>14</v>
      </c>
      <c r="H406" s="818" t="s">
        <v>414</v>
      </c>
      <c r="I406" s="807" t="s">
        <v>781</v>
      </c>
      <c r="J406" s="322" t="s">
        <v>206</v>
      </c>
      <c r="K406" s="814" t="s">
        <v>860</v>
      </c>
      <c r="L406" s="807">
        <v>0.025</v>
      </c>
      <c r="M406" s="814" t="s">
        <v>1020</v>
      </c>
      <c r="N406" s="807"/>
      <c r="O406" s="816"/>
      <c r="P406" s="816"/>
      <c r="Q406" s="816"/>
      <c r="R406" s="816"/>
      <c r="S406" s="816"/>
      <c r="T406" s="817"/>
    </row>
    <row r="407" spans="1:20" ht="12.75">
      <c r="A407" s="274" t="s">
        <v>361</v>
      </c>
      <c r="B407" s="809"/>
      <c r="C407" s="809">
        <v>2012</v>
      </c>
      <c r="D407" s="873" t="s">
        <v>473</v>
      </c>
      <c r="E407" s="876" t="s">
        <v>472</v>
      </c>
      <c r="F407" s="915" t="s">
        <v>28</v>
      </c>
      <c r="G407" s="916" t="s">
        <v>14</v>
      </c>
      <c r="H407" s="818" t="s">
        <v>417</v>
      </c>
      <c r="I407" s="874" t="s">
        <v>782</v>
      </c>
      <c r="J407" s="874" t="s">
        <v>206</v>
      </c>
      <c r="K407" s="874" t="s">
        <v>860</v>
      </c>
      <c r="L407" s="874">
        <v>0.025</v>
      </c>
      <c r="M407" s="894" t="s">
        <v>880</v>
      </c>
      <c r="N407" s="874"/>
      <c r="O407" s="911"/>
      <c r="P407" s="911"/>
      <c r="Q407" s="911"/>
      <c r="R407" s="911"/>
      <c r="S407" s="911"/>
      <c r="T407" s="912"/>
    </row>
    <row r="408" spans="1:20" ht="12.75">
      <c r="A408" s="274" t="s">
        <v>361</v>
      </c>
      <c r="B408" s="809"/>
      <c r="C408" s="809">
        <v>2012</v>
      </c>
      <c r="D408" s="873"/>
      <c r="E408" s="876"/>
      <c r="F408" s="915"/>
      <c r="G408" s="916"/>
      <c r="H408" s="818" t="s">
        <v>440</v>
      </c>
      <c r="I408" s="874"/>
      <c r="J408" s="874"/>
      <c r="K408" s="874"/>
      <c r="L408" s="874"/>
      <c r="M408" s="894"/>
      <c r="N408" s="874"/>
      <c r="O408" s="911"/>
      <c r="P408" s="911"/>
      <c r="Q408" s="911"/>
      <c r="R408" s="911"/>
      <c r="S408" s="911"/>
      <c r="T408" s="912"/>
    </row>
    <row r="409" spans="1:20" ht="14.25">
      <c r="A409" s="274" t="s">
        <v>361</v>
      </c>
      <c r="B409" s="809"/>
      <c r="C409" s="809">
        <v>2012</v>
      </c>
      <c r="D409" s="806" t="s">
        <v>473</v>
      </c>
      <c r="E409" s="807" t="s">
        <v>472</v>
      </c>
      <c r="F409" s="818" t="s">
        <v>28</v>
      </c>
      <c r="G409" s="819" t="s">
        <v>14</v>
      </c>
      <c r="H409" s="818" t="s">
        <v>447</v>
      </c>
      <c r="I409" s="807" t="s">
        <v>849</v>
      </c>
      <c r="J409" s="322" t="s">
        <v>206</v>
      </c>
      <c r="K409" s="814" t="s">
        <v>860</v>
      </c>
      <c r="L409" s="814">
        <v>0.025</v>
      </c>
      <c r="M409" s="814" t="s">
        <v>883</v>
      </c>
      <c r="N409" s="814"/>
      <c r="O409" s="820"/>
      <c r="P409" s="820"/>
      <c r="Q409" s="820"/>
      <c r="R409" s="820"/>
      <c r="S409" s="820"/>
      <c r="T409" s="821"/>
    </row>
    <row r="410" spans="1:20" ht="14.25">
      <c r="A410" s="274" t="s">
        <v>361</v>
      </c>
      <c r="B410" s="809"/>
      <c r="C410" s="809">
        <v>2012</v>
      </c>
      <c r="D410" s="806" t="s">
        <v>474</v>
      </c>
      <c r="E410" s="809" t="s">
        <v>472</v>
      </c>
      <c r="F410" s="818" t="s">
        <v>28</v>
      </c>
      <c r="G410" s="819" t="s">
        <v>14</v>
      </c>
      <c r="H410" s="818" t="s">
        <v>417</v>
      </c>
      <c r="I410" s="807" t="s">
        <v>784</v>
      </c>
      <c r="J410" s="322" t="s">
        <v>206</v>
      </c>
      <c r="K410" s="814" t="s">
        <v>860</v>
      </c>
      <c r="L410" s="807">
        <v>0.025</v>
      </c>
      <c r="M410" s="814" t="s">
        <v>733</v>
      </c>
      <c r="N410" s="807"/>
      <c r="O410" s="816"/>
      <c r="P410" s="816"/>
      <c r="Q410" s="816"/>
      <c r="R410" s="816"/>
      <c r="S410" s="816"/>
      <c r="T410" s="817"/>
    </row>
    <row r="411" spans="1:20" ht="14.25">
      <c r="A411" s="274" t="s">
        <v>361</v>
      </c>
      <c r="B411" s="809"/>
      <c r="C411" s="809">
        <v>2012</v>
      </c>
      <c r="D411" s="806" t="s">
        <v>474</v>
      </c>
      <c r="E411" s="807" t="s">
        <v>472</v>
      </c>
      <c r="F411" s="818" t="s">
        <v>28</v>
      </c>
      <c r="G411" s="819" t="s">
        <v>14</v>
      </c>
      <c r="H411" s="818" t="s">
        <v>440</v>
      </c>
      <c r="I411" s="807" t="s">
        <v>785</v>
      </c>
      <c r="J411" s="322" t="s">
        <v>206</v>
      </c>
      <c r="K411" s="814" t="s">
        <v>860</v>
      </c>
      <c r="L411" s="807">
        <v>0.025</v>
      </c>
      <c r="M411" s="814" t="s">
        <v>876</v>
      </c>
      <c r="N411" s="807"/>
      <c r="O411" s="816"/>
      <c r="P411" s="816"/>
      <c r="Q411" s="816"/>
      <c r="R411" s="816"/>
      <c r="S411" s="816"/>
      <c r="T411" s="817"/>
    </row>
    <row r="412" spans="1:20" ht="14.25">
      <c r="A412" s="274" t="s">
        <v>361</v>
      </c>
      <c r="B412" s="809"/>
      <c r="C412" s="809">
        <v>2012</v>
      </c>
      <c r="D412" s="806" t="s">
        <v>474</v>
      </c>
      <c r="E412" s="807" t="s">
        <v>472</v>
      </c>
      <c r="F412" s="818" t="s">
        <v>28</v>
      </c>
      <c r="G412" s="819" t="s">
        <v>14</v>
      </c>
      <c r="H412" s="818" t="s">
        <v>447</v>
      </c>
      <c r="I412" s="807" t="s">
        <v>783</v>
      </c>
      <c r="J412" s="322" t="s">
        <v>206</v>
      </c>
      <c r="K412" s="814" t="s">
        <v>860</v>
      </c>
      <c r="L412" s="807">
        <v>0.025</v>
      </c>
      <c r="M412" s="814" t="s">
        <v>887</v>
      </c>
      <c r="N412" s="807"/>
      <c r="O412" s="816"/>
      <c r="P412" s="816"/>
      <c r="Q412" s="816"/>
      <c r="R412" s="816"/>
      <c r="S412" s="816"/>
      <c r="T412" s="817"/>
    </row>
    <row r="413" spans="1:20" ht="12.75">
      <c r="A413" s="274" t="s">
        <v>361</v>
      </c>
      <c r="B413" s="809"/>
      <c r="C413" s="809">
        <v>2012</v>
      </c>
      <c r="D413" s="806" t="s">
        <v>482</v>
      </c>
      <c r="E413" s="807" t="s">
        <v>472</v>
      </c>
      <c r="F413" s="818" t="s">
        <v>28</v>
      </c>
      <c r="G413" s="819" t="s">
        <v>14</v>
      </c>
      <c r="H413" s="818" t="s">
        <v>447</v>
      </c>
      <c r="I413" s="807" t="s">
        <v>833</v>
      </c>
      <c r="J413" s="322" t="s">
        <v>206</v>
      </c>
      <c r="K413" s="814" t="s">
        <v>594</v>
      </c>
      <c r="L413" s="814">
        <v>0.025</v>
      </c>
      <c r="M413" s="814" t="s">
        <v>764</v>
      </c>
      <c r="N413" s="814"/>
      <c r="O413" s="820"/>
      <c r="P413" s="820"/>
      <c r="Q413" s="820"/>
      <c r="R413" s="820"/>
      <c r="S413" s="820"/>
      <c r="T413" s="821"/>
    </row>
    <row r="414" spans="1:20" s="167" customFormat="1" ht="12.75">
      <c r="A414" s="325" t="s">
        <v>361</v>
      </c>
      <c r="B414" s="206"/>
      <c r="C414" s="809">
        <v>2012</v>
      </c>
      <c r="D414" s="755" t="s">
        <v>461</v>
      </c>
      <c r="E414" s="209" t="s">
        <v>476</v>
      </c>
      <c r="F414" s="756" t="s">
        <v>28</v>
      </c>
      <c r="G414" s="757" t="s">
        <v>14</v>
      </c>
      <c r="H414" s="756" t="s">
        <v>447</v>
      </c>
      <c r="I414" s="209" t="s">
        <v>192</v>
      </c>
      <c r="J414" s="322" t="s">
        <v>206</v>
      </c>
      <c r="K414" s="256" t="s">
        <v>860</v>
      </c>
      <c r="L414" s="209">
        <v>0.025</v>
      </c>
      <c r="M414" s="814" t="s">
        <v>733</v>
      </c>
      <c r="N414" s="209"/>
      <c r="O414" s="209"/>
      <c r="P414" s="209"/>
      <c r="Q414" s="209"/>
      <c r="R414" s="209"/>
      <c r="S414" s="209"/>
      <c r="T414" s="266"/>
    </row>
    <row r="415" spans="1:20" ht="12.75">
      <c r="A415" s="274" t="s">
        <v>361</v>
      </c>
      <c r="B415" s="809"/>
      <c r="C415" s="809">
        <v>2012</v>
      </c>
      <c r="D415" s="873" t="s">
        <v>483</v>
      </c>
      <c r="E415" s="876" t="s">
        <v>472</v>
      </c>
      <c r="F415" s="915" t="s">
        <v>28</v>
      </c>
      <c r="G415" s="916" t="s">
        <v>14</v>
      </c>
      <c r="H415" s="818" t="s">
        <v>417</v>
      </c>
      <c r="I415" s="919" t="s">
        <v>782</v>
      </c>
      <c r="J415" s="919" t="s">
        <v>206</v>
      </c>
      <c r="K415" s="925" t="s">
        <v>860</v>
      </c>
      <c r="L415" s="925">
        <v>0.025</v>
      </c>
      <c r="M415" s="894" t="s">
        <v>733</v>
      </c>
      <c r="N415" s="925"/>
      <c r="O415" s="913"/>
      <c r="P415" s="913"/>
      <c r="Q415" s="913"/>
      <c r="R415" s="913"/>
      <c r="S415" s="913"/>
      <c r="T415" s="914"/>
    </row>
    <row r="416" spans="1:20" ht="12.75">
      <c r="A416" s="274" t="s">
        <v>361</v>
      </c>
      <c r="B416" s="809"/>
      <c r="C416" s="809">
        <v>2012</v>
      </c>
      <c r="D416" s="873"/>
      <c r="E416" s="876"/>
      <c r="F416" s="915"/>
      <c r="G416" s="916"/>
      <c r="H416" s="818" t="s">
        <v>440</v>
      </c>
      <c r="I416" s="919"/>
      <c r="J416" s="919"/>
      <c r="K416" s="925"/>
      <c r="L416" s="925"/>
      <c r="M416" s="894"/>
      <c r="N416" s="925"/>
      <c r="O416" s="913"/>
      <c r="P416" s="913"/>
      <c r="Q416" s="913"/>
      <c r="R416" s="913"/>
      <c r="S416" s="913"/>
      <c r="T416" s="914"/>
    </row>
    <row r="417" spans="1:20" ht="12.75">
      <c r="A417" s="325" t="s">
        <v>361</v>
      </c>
      <c r="B417" s="206"/>
      <c r="C417" s="809">
        <v>2012</v>
      </c>
      <c r="D417" s="921" t="s">
        <v>456</v>
      </c>
      <c r="E417" s="924" t="s">
        <v>476</v>
      </c>
      <c r="F417" s="922" t="s">
        <v>28</v>
      </c>
      <c r="G417" s="923" t="s">
        <v>14</v>
      </c>
      <c r="H417" s="756" t="s">
        <v>447</v>
      </c>
      <c r="I417" s="925" t="s">
        <v>192</v>
      </c>
      <c r="J417" s="919" t="s">
        <v>206</v>
      </c>
      <c r="K417" s="919" t="s">
        <v>860</v>
      </c>
      <c r="L417" s="919">
        <v>0.025</v>
      </c>
      <c r="M417" s="894" t="s">
        <v>879</v>
      </c>
      <c r="N417" s="874"/>
      <c r="O417" s="911"/>
      <c r="P417" s="911"/>
      <c r="Q417" s="911"/>
      <c r="R417" s="911"/>
      <c r="S417" s="911"/>
      <c r="T417" s="912"/>
    </row>
    <row r="418" spans="1:20" ht="12.75">
      <c r="A418" s="274" t="s">
        <v>361</v>
      </c>
      <c r="B418" s="809"/>
      <c r="C418" s="809">
        <v>2012</v>
      </c>
      <c r="D418" s="873"/>
      <c r="E418" s="876"/>
      <c r="F418" s="915"/>
      <c r="G418" s="916"/>
      <c r="H418" s="818" t="s">
        <v>440</v>
      </c>
      <c r="I418" s="900"/>
      <c r="J418" s="874"/>
      <c r="K418" s="874"/>
      <c r="L418" s="874"/>
      <c r="M418" s="874"/>
      <c r="N418" s="874"/>
      <c r="O418" s="911"/>
      <c r="P418" s="911"/>
      <c r="Q418" s="911"/>
      <c r="R418" s="911"/>
      <c r="S418" s="911"/>
      <c r="T418" s="912"/>
    </row>
    <row r="419" spans="1:20" ht="12.75" customHeight="1">
      <c r="A419" s="325" t="s">
        <v>361</v>
      </c>
      <c r="B419" s="206"/>
      <c r="C419" s="809">
        <v>2012</v>
      </c>
      <c r="D419" s="921" t="s">
        <v>484</v>
      </c>
      <c r="E419" s="924" t="s">
        <v>472</v>
      </c>
      <c r="F419" s="922" t="s">
        <v>28</v>
      </c>
      <c r="G419" s="923" t="s">
        <v>14</v>
      </c>
      <c r="H419" s="756" t="s">
        <v>417</v>
      </c>
      <c r="I419" s="925" t="s">
        <v>787</v>
      </c>
      <c r="J419" s="919" t="s">
        <v>206</v>
      </c>
      <c r="K419" s="919"/>
      <c r="L419" s="919">
        <v>0.025</v>
      </c>
      <c r="M419" s="894" t="s">
        <v>764</v>
      </c>
      <c r="N419" s="874"/>
      <c r="O419" s="911"/>
      <c r="P419" s="911"/>
      <c r="Q419" s="911"/>
      <c r="R419" s="911"/>
      <c r="S419" s="911"/>
      <c r="T419" s="912"/>
    </row>
    <row r="420" spans="1:20" ht="12.75">
      <c r="A420" s="274" t="s">
        <v>361</v>
      </c>
      <c r="B420" s="809"/>
      <c r="C420" s="809">
        <v>2012</v>
      </c>
      <c r="D420" s="873"/>
      <c r="E420" s="876"/>
      <c r="F420" s="915"/>
      <c r="G420" s="916"/>
      <c r="H420" s="818" t="s">
        <v>440</v>
      </c>
      <c r="I420" s="874"/>
      <c r="J420" s="874"/>
      <c r="K420" s="874"/>
      <c r="L420" s="874"/>
      <c r="M420" s="874"/>
      <c r="N420" s="874"/>
      <c r="O420" s="911"/>
      <c r="P420" s="911"/>
      <c r="Q420" s="911"/>
      <c r="R420" s="911"/>
      <c r="S420" s="911"/>
      <c r="T420" s="912"/>
    </row>
    <row r="421" spans="1:20" ht="12.75">
      <c r="A421" s="325" t="s">
        <v>361</v>
      </c>
      <c r="B421" s="206"/>
      <c r="C421" s="809">
        <v>2012</v>
      </c>
      <c r="D421" s="755" t="s">
        <v>484</v>
      </c>
      <c r="E421" s="318" t="s">
        <v>472</v>
      </c>
      <c r="F421" s="756" t="s">
        <v>28</v>
      </c>
      <c r="G421" s="757" t="s">
        <v>14</v>
      </c>
      <c r="H421" s="756" t="s">
        <v>447</v>
      </c>
      <c r="I421" s="209" t="s">
        <v>850</v>
      </c>
      <c r="J421" s="322" t="s">
        <v>206</v>
      </c>
      <c r="K421" s="256" t="s">
        <v>860</v>
      </c>
      <c r="L421" s="209">
        <v>0.025</v>
      </c>
      <c r="M421" s="814" t="s">
        <v>527</v>
      </c>
      <c r="N421" s="807"/>
      <c r="O421" s="816"/>
      <c r="P421" s="816"/>
      <c r="Q421" s="816"/>
      <c r="R421" s="816"/>
      <c r="S421" s="816"/>
      <c r="T421" s="817"/>
    </row>
    <row r="422" spans="1:20" ht="12.75" customHeight="1">
      <c r="A422" s="274" t="s">
        <v>361</v>
      </c>
      <c r="B422" s="809"/>
      <c r="C422" s="809">
        <v>2012</v>
      </c>
      <c r="D422" s="806"/>
      <c r="E422" s="809"/>
      <c r="F422" s="818"/>
      <c r="G422" s="819"/>
      <c r="H422" s="818" t="s">
        <v>440</v>
      </c>
      <c r="I422" s="807"/>
      <c r="J422" s="807"/>
      <c r="K422" s="807"/>
      <c r="L422" s="807"/>
      <c r="M422" s="807"/>
      <c r="N422" s="807"/>
      <c r="O422" s="816"/>
      <c r="P422" s="816"/>
      <c r="Q422" s="816"/>
      <c r="R422" s="816"/>
      <c r="S422" s="816"/>
      <c r="T422" s="817"/>
    </row>
    <row r="423" spans="1:20" ht="12.75">
      <c r="A423" s="274" t="s">
        <v>361</v>
      </c>
      <c r="B423" s="809"/>
      <c r="C423" s="809">
        <v>2012</v>
      </c>
      <c r="D423" s="806" t="s">
        <v>457</v>
      </c>
      <c r="E423" s="809" t="s">
        <v>476</v>
      </c>
      <c r="F423" s="818" t="s">
        <v>28</v>
      </c>
      <c r="G423" s="819" t="s">
        <v>14</v>
      </c>
      <c r="H423" s="818" t="s">
        <v>447</v>
      </c>
      <c r="I423" s="814" t="s">
        <v>192</v>
      </c>
      <c r="J423" s="322" t="s">
        <v>206</v>
      </c>
      <c r="K423" s="814" t="s">
        <v>860</v>
      </c>
      <c r="L423" s="807">
        <v>0.025</v>
      </c>
      <c r="M423" s="814" t="s">
        <v>764</v>
      </c>
      <c r="N423" s="807"/>
      <c r="O423" s="816"/>
      <c r="P423" s="816"/>
      <c r="Q423" s="816"/>
      <c r="R423" s="816"/>
      <c r="S423" s="816"/>
      <c r="T423" s="817"/>
    </row>
    <row r="424" spans="1:20" ht="12.75">
      <c r="A424" s="274" t="s">
        <v>361</v>
      </c>
      <c r="B424" s="809"/>
      <c r="C424" s="809">
        <v>2012</v>
      </c>
      <c r="D424" s="806" t="s">
        <v>486</v>
      </c>
      <c r="E424" s="874" t="s">
        <v>476</v>
      </c>
      <c r="F424" s="915" t="s">
        <v>28</v>
      </c>
      <c r="G424" s="916" t="s">
        <v>14</v>
      </c>
      <c r="H424" s="915" t="s">
        <v>447</v>
      </c>
      <c r="I424" s="874" t="s">
        <v>192</v>
      </c>
      <c r="J424" s="874" t="s">
        <v>206</v>
      </c>
      <c r="K424" s="874" t="s">
        <v>860</v>
      </c>
      <c r="L424" s="874">
        <v>0.025</v>
      </c>
      <c r="M424" s="894" t="s">
        <v>1029</v>
      </c>
      <c r="N424" s="874"/>
      <c r="O424" s="911"/>
      <c r="P424" s="911"/>
      <c r="Q424" s="911"/>
      <c r="R424" s="911"/>
      <c r="S424" s="911"/>
      <c r="T424" s="912"/>
    </row>
    <row r="425" spans="1:20" ht="12.75">
      <c r="A425" s="274" t="s">
        <v>361</v>
      </c>
      <c r="B425" s="809"/>
      <c r="C425" s="809">
        <v>2012</v>
      </c>
      <c r="D425" s="806" t="s">
        <v>487</v>
      </c>
      <c r="E425" s="876"/>
      <c r="F425" s="915"/>
      <c r="G425" s="916"/>
      <c r="H425" s="915"/>
      <c r="I425" s="874"/>
      <c r="J425" s="874"/>
      <c r="K425" s="874"/>
      <c r="L425" s="874"/>
      <c r="M425" s="874"/>
      <c r="N425" s="874"/>
      <c r="O425" s="911"/>
      <c r="P425" s="911"/>
      <c r="Q425" s="911"/>
      <c r="R425" s="911"/>
      <c r="S425" s="911"/>
      <c r="T425" s="912"/>
    </row>
    <row r="426" spans="1:20" ht="12.75">
      <c r="A426" s="274" t="s">
        <v>361</v>
      </c>
      <c r="B426" s="809"/>
      <c r="C426" s="809">
        <v>2012</v>
      </c>
      <c r="D426" s="806" t="s">
        <v>475</v>
      </c>
      <c r="E426" s="809" t="s">
        <v>472</v>
      </c>
      <c r="F426" s="818" t="s">
        <v>28</v>
      </c>
      <c r="G426" s="819" t="s">
        <v>14</v>
      </c>
      <c r="H426" s="818" t="s">
        <v>417</v>
      </c>
      <c r="I426" s="807" t="s">
        <v>532</v>
      </c>
      <c r="J426" s="322" t="s">
        <v>206</v>
      </c>
      <c r="K426" s="814" t="s">
        <v>860</v>
      </c>
      <c r="L426" s="807">
        <v>0.025</v>
      </c>
      <c r="M426" s="814" t="s">
        <v>875</v>
      </c>
      <c r="N426" s="807"/>
      <c r="O426" s="816"/>
      <c r="P426" s="816"/>
      <c r="Q426" s="816"/>
      <c r="R426" s="816"/>
      <c r="S426" s="816"/>
      <c r="T426" s="817"/>
    </row>
    <row r="427" spans="1:20" ht="12.75">
      <c r="A427" s="274" t="s">
        <v>361</v>
      </c>
      <c r="B427" s="809"/>
      <c r="C427" s="809">
        <v>2012</v>
      </c>
      <c r="D427" s="806" t="s">
        <v>475</v>
      </c>
      <c r="E427" s="807" t="s">
        <v>472</v>
      </c>
      <c r="F427" s="818" t="s">
        <v>28</v>
      </c>
      <c r="G427" s="819" t="s">
        <v>14</v>
      </c>
      <c r="H427" s="818" t="s">
        <v>440</v>
      </c>
      <c r="I427" s="807" t="s">
        <v>532</v>
      </c>
      <c r="J427" s="322" t="s">
        <v>206</v>
      </c>
      <c r="K427" s="814" t="s">
        <v>860</v>
      </c>
      <c r="L427" s="807">
        <v>0.025</v>
      </c>
      <c r="M427" s="814" t="s">
        <v>875</v>
      </c>
      <c r="N427" s="807"/>
      <c r="O427" s="816"/>
      <c r="P427" s="816"/>
      <c r="Q427" s="816"/>
      <c r="R427" s="816"/>
      <c r="S427" s="816"/>
      <c r="T427" s="817"/>
    </row>
    <row r="428" spans="1:20" ht="12.75">
      <c r="A428" s="274" t="s">
        <v>361</v>
      </c>
      <c r="B428" s="809"/>
      <c r="C428" s="809">
        <v>2012</v>
      </c>
      <c r="D428" s="806" t="s">
        <v>475</v>
      </c>
      <c r="E428" s="809" t="s">
        <v>472</v>
      </c>
      <c r="F428" s="818" t="s">
        <v>28</v>
      </c>
      <c r="G428" s="819" t="s">
        <v>14</v>
      </c>
      <c r="H428" s="818" t="s">
        <v>447</v>
      </c>
      <c r="I428" s="807" t="s">
        <v>192</v>
      </c>
      <c r="J428" s="322" t="s">
        <v>206</v>
      </c>
      <c r="K428" s="814" t="s">
        <v>860</v>
      </c>
      <c r="L428" s="807">
        <v>0.025</v>
      </c>
      <c r="M428" s="814" t="s">
        <v>876</v>
      </c>
      <c r="N428" s="807"/>
      <c r="O428" s="816"/>
      <c r="P428" s="816"/>
      <c r="Q428" s="816"/>
      <c r="R428" s="816"/>
      <c r="S428" s="816"/>
      <c r="T428" s="817"/>
    </row>
    <row r="429" spans="1:20" ht="12.75">
      <c r="A429" s="325" t="s">
        <v>361</v>
      </c>
      <c r="B429" s="206"/>
      <c r="C429" s="809">
        <v>2012</v>
      </c>
      <c r="D429" s="921" t="s">
        <v>490</v>
      </c>
      <c r="E429" s="919" t="s">
        <v>472</v>
      </c>
      <c r="F429" s="922" t="s">
        <v>28</v>
      </c>
      <c r="G429" s="923" t="s">
        <v>14</v>
      </c>
      <c r="H429" s="756" t="s">
        <v>417</v>
      </c>
      <c r="I429" s="919" t="s">
        <v>538</v>
      </c>
      <c r="J429" s="919" t="s">
        <v>206</v>
      </c>
      <c r="K429" s="919"/>
      <c r="L429" s="920">
        <v>0.025</v>
      </c>
      <c r="M429" s="894" t="s">
        <v>764</v>
      </c>
      <c r="N429" s="874"/>
      <c r="O429" s="911"/>
      <c r="P429" s="911"/>
      <c r="Q429" s="911"/>
      <c r="R429" s="911"/>
      <c r="S429" s="911"/>
      <c r="T429" s="911"/>
    </row>
    <row r="430" spans="1:20" ht="12.75">
      <c r="A430" s="274" t="s">
        <v>361</v>
      </c>
      <c r="B430" s="809"/>
      <c r="C430" s="809">
        <v>2012</v>
      </c>
      <c r="D430" s="873"/>
      <c r="E430" s="874"/>
      <c r="F430" s="915"/>
      <c r="G430" s="916"/>
      <c r="H430" s="818" t="s">
        <v>447</v>
      </c>
      <c r="I430" s="874"/>
      <c r="J430" s="874"/>
      <c r="K430" s="874"/>
      <c r="L430" s="874"/>
      <c r="M430" s="900"/>
      <c r="N430" s="900"/>
      <c r="O430" s="917"/>
      <c r="P430" s="917"/>
      <c r="Q430" s="917"/>
      <c r="R430" s="917"/>
      <c r="S430" s="917"/>
      <c r="T430" s="918"/>
    </row>
    <row r="431" spans="1:20" s="167" customFormat="1" ht="12.75">
      <c r="A431" s="325" t="s">
        <v>361</v>
      </c>
      <c r="B431" s="206"/>
      <c r="C431" s="809">
        <v>2012</v>
      </c>
      <c r="D431" s="755" t="s">
        <v>462</v>
      </c>
      <c r="E431" s="206" t="s">
        <v>476</v>
      </c>
      <c r="F431" s="756" t="s">
        <v>28</v>
      </c>
      <c r="G431" s="757" t="s">
        <v>14</v>
      </c>
      <c r="H431" s="756" t="s">
        <v>447</v>
      </c>
      <c r="I431" s="209" t="s">
        <v>102</v>
      </c>
      <c r="J431" s="322" t="s">
        <v>206</v>
      </c>
      <c r="K431" s="256" t="s">
        <v>860</v>
      </c>
      <c r="L431" s="209">
        <v>0.025</v>
      </c>
      <c r="M431" s="814" t="s">
        <v>527</v>
      </c>
      <c r="N431" s="209"/>
      <c r="O431" s="209"/>
      <c r="P431" s="209"/>
      <c r="Q431" s="209"/>
      <c r="R431" s="209"/>
      <c r="S431" s="209"/>
      <c r="T431" s="266"/>
    </row>
    <row r="432" spans="1:20" s="167" customFormat="1" ht="12.75">
      <c r="A432" s="325" t="s">
        <v>361</v>
      </c>
      <c r="B432" s="206"/>
      <c r="C432" s="809">
        <v>2012</v>
      </c>
      <c r="D432" s="755" t="s">
        <v>491</v>
      </c>
      <c r="E432" s="206" t="s">
        <v>472</v>
      </c>
      <c r="F432" s="756" t="s">
        <v>28</v>
      </c>
      <c r="G432" s="757" t="s">
        <v>14</v>
      </c>
      <c r="H432" s="756" t="s">
        <v>447</v>
      </c>
      <c r="I432" s="209" t="s">
        <v>540</v>
      </c>
      <c r="J432" s="322" t="s">
        <v>206</v>
      </c>
      <c r="K432" s="256" t="s">
        <v>860</v>
      </c>
      <c r="L432" s="209">
        <v>0.025</v>
      </c>
      <c r="M432" s="814" t="s">
        <v>527</v>
      </c>
      <c r="N432" s="209"/>
      <c r="O432" s="209"/>
      <c r="P432" s="209"/>
      <c r="Q432" s="209"/>
      <c r="R432" s="209"/>
      <c r="S432" s="209"/>
      <c r="T432" s="266"/>
    </row>
    <row r="433" spans="1:20" ht="12.75">
      <c r="A433" s="274" t="s">
        <v>361</v>
      </c>
      <c r="B433" s="809"/>
      <c r="C433" s="809">
        <v>2012</v>
      </c>
      <c r="D433" s="873" t="s">
        <v>492</v>
      </c>
      <c r="E433" s="876" t="s">
        <v>472</v>
      </c>
      <c r="F433" s="915" t="s">
        <v>28</v>
      </c>
      <c r="G433" s="916" t="s">
        <v>14</v>
      </c>
      <c r="H433" s="818" t="s">
        <v>1031</v>
      </c>
      <c r="I433" s="874" t="s">
        <v>782</v>
      </c>
      <c r="J433" s="874" t="s">
        <v>206</v>
      </c>
      <c r="K433" s="874" t="s">
        <v>860</v>
      </c>
      <c r="L433" s="874">
        <v>0.025</v>
      </c>
      <c r="M433" s="894" t="s">
        <v>877</v>
      </c>
      <c r="N433" s="874"/>
      <c r="O433" s="911"/>
      <c r="P433" s="911"/>
      <c r="Q433" s="911"/>
      <c r="R433" s="911"/>
      <c r="S433" s="911"/>
      <c r="T433" s="912"/>
    </row>
    <row r="434" spans="1:20" ht="12.75">
      <c r="A434" s="274" t="s">
        <v>361</v>
      </c>
      <c r="B434" s="809"/>
      <c r="C434" s="809">
        <v>2012</v>
      </c>
      <c r="D434" s="873"/>
      <c r="E434" s="876"/>
      <c r="F434" s="915"/>
      <c r="G434" s="916"/>
      <c r="H434" s="818" t="s">
        <v>440</v>
      </c>
      <c r="I434" s="874"/>
      <c r="J434" s="874"/>
      <c r="K434" s="874"/>
      <c r="L434" s="874"/>
      <c r="M434" s="874"/>
      <c r="N434" s="874"/>
      <c r="O434" s="911"/>
      <c r="P434" s="911"/>
      <c r="Q434" s="911"/>
      <c r="R434" s="911"/>
      <c r="S434" s="911"/>
      <c r="T434" s="912"/>
    </row>
    <row r="435" spans="1:20" ht="12.75">
      <c r="A435" s="274" t="s">
        <v>361</v>
      </c>
      <c r="B435" s="809"/>
      <c r="C435" s="809">
        <v>2012</v>
      </c>
      <c r="D435" s="873" t="s">
        <v>493</v>
      </c>
      <c r="E435" s="876" t="s">
        <v>472</v>
      </c>
      <c r="F435" s="915" t="s">
        <v>28</v>
      </c>
      <c r="G435" s="916" t="s">
        <v>14</v>
      </c>
      <c r="H435" s="818" t="s">
        <v>1031</v>
      </c>
      <c r="I435" s="874" t="s">
        <v>532</v>
      </c>
      <c r="J435" s="874" t="s">
        <v>206</v>
      </c>
      <c r="K435" s="874" t="s">
        <v>860</v>
      </c>
      <c r="L435" s="874">
        <v>0.025</v>
      </c>
      <c r="M435" s="894" t="s">
        <v>877</v>
      </c>
      <c r="N435" s="874"/>
      <c r="O435" s="911"/>
      <c r="P435" s="911"/>
      <c r="Q435" s="911"/>
      <c r="R435" s="911"/>
      <c r="S435" s="911"/>
      <c r="T435" s="912"/>
    </row>
    <row r="436" spans="1:20" ht="12.75">
      <c r="A436" s="274" t="s">
        <v>361</v>
      </c>
      <c r="B436" s="809"/>
      <c r="C436" s="809">
        <v>2012</v>
      </c>
      <c r="D436" s="873"/>
      <c r="E436" s="876"/>
      <c r="F436" s="915"/>
      <c r="G436" s="916"/>
      <c r="H436" s="818" t="s">
        <v>440</v>
      </c>
      <c r="I436" s="874"/>
      <c r="J436" s="874"/>
      <c r="K436" s="874"/>
      <c r="L436" s="874"/>
      <c r="M436" s="874"/>
      <c r="N436" s="874"/>
      <c r="O436" s="911"/>
      <c r="P436" s="911"/>
      <c r="Q436" s="911"/>
      <c r="R436" s="911"/>
      <c r="S436" s="911"/>
      <c r="T436" s="912"/>
    </row>
    <row r="437" spans="1:68" s="529" customFormat="1" ht="12.75">
      <c r="A437" s="274" t="s">
        <v>361</v>
      </c>
      <c r="B437" s="809"/>
      <c r="C437" s="809">
        <v>2012</v>
      </c>
      <c r="D437" s="806" t="s">
        <v>493</v>
      </c>
      <c r="E437" s="809" t="s">
        <v>472</v>
      </c>
      <c r="F437" s="818" t="s">
        <v>28</v>
      </c>
      <c r="G437" s="819" t="s">
        <v>14</v>
      </c>
      <c r="H437" s="818" t="s">
        <v>447</v>
      </c>
      <c r="I437" s="807" t="s">
        <v>192</v>
      </c>
      <c r="J437" s="322" t="s">
        <v>206</v>
      </c>
      <c r="K437" s="814" t="s">
        <v>860</v>
      </c>
      <c r="L437" s="807">
        <v>0.025</v>
      </c>
      <c r="M437" s="814" t="s">
        <v>876</v>
      </c>
      <c r="N437" s="807"/>
      <c r="O437" s="816"/>
      <c r="P437" s="816"/>
      <c r="Q437" s="816"/>
      <c r="R437" s="816"/>
      <c r="S437" s="816"/>
      <c r="T437" s="81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7"/>
      <c r="BN437" s="167"/>
      <c r="BO437" s="167"/>
      <c r="BP437" s="167"/>
    </row>
    <row r="438" spans="1:68" s="529" customFormat="1" ht="12.75">
      <c r="A438" s="274" t="s">
        <v>361</v>
      </c>
      <c r="B438" s="809"/>
      <c r="C438" s="809">
        <v>2012</v>
      </c>
      <c r="D438" s="806" t="s">
        <v>495</v>
      </c>
      <c r="E438" s="809" t="s">
        <v>476</v>
      </c>
      <c r="F438" s="818" t="s">
        <v>28</v>
      </c>
      <c r="G438" s="819" t="s">
        <v>14</v>
      </c>
      <c r="H438" s="818" t="s">
        <v>447</v>
      </c>
      <c r="I438" s="807" t="s">
        <v>536</v>
      </c>
      <c r="J438" s="322" t="s">
        <v>206</v>
      </c>
      <c r="K438" s="814" t="s">
        <v>860</v>
      </c>
      <c r="L438" s="807">
        <v>0.025</v>
      </c>
      <c r="M438" s="814" t="s">
        <v>875</v>
      </c>
      <c r="N438" s="807"/>
      <c r="O438" s="816"/>
      <c r="P438" s="816"/>
      <c r="Q438" s="816"/>
      <c r="R438" s="816"/>
      <c r="S438" s="816"/>
      <c r="T438" s="81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7"/>
      <c r="BN438" s="167"/>
      <c r="BO438" s="167"/>
      <c r="BP438" s="167"/>
    </row>
    <row r="439" spans="1:20" ht="12.75">
      <c r="A439" s="274" t="s">
        <v>361</v>
      </c>
      <c r="B439" s="809"/>
      <c r="C439" s="809">
        <v>2012</v>
      </c>
      <c r="D439" s="806" t="s">
        <v>485</v>
      </c>
      <c r="E439" s="809" t="s">
        <v>472</v>
      </c>
      <c r="F439" s="818" t="s">
        <v>30</v>
      </c>
      <c r="G439" s="819" t="s">
        <v>14</v>
      </c>
      <c r="H439" s="818" t="s">
        <v>496</v>
      </c>
      <c r="I439" s="358" t="s">
        <v>534</v>
      </c>
      <c r="J439" s="322" t="s">
        <v>206</v>
      </c>
      <c r="K439" s="690" t="s">
        <v>594</v>
      </c>
      <c r="L439" s="358">
        <v>0.025</v>
      </c>
      <c r="M439" s="690" t="s">
        <v>764</v>
      </c>
      <c r="N439" s="358"/>
      <c r="O439" s="691"/>
      <c r="P439" s="691"/>
      <c r="Q439" s="691"/>
      <c r="R439" s="691"/>
      <c r="S439" s="691"/>
      <c r="T439" s="692"/>
    </row>
    <row r="440" spans="1:20" ht="12.75">
      <c r="A440" s="274" t="s">
        <v>361</v>
      </c>
      <c r="B440" s="809"/>
      <c r="C440" s="809">
        <v>2012</v>
      </c>
      <c r="D440" s="806" t="s">
        <v>845</v>
      </c>
      <c r="E440" s="807" t="s">
        <v>476</v>
      </c>
      <c r="F440" s="818" t="s">
        <v>28</v>
      </c>
      <c r="G440" s="819" t="s">
        <v>14</v>
      </c>
      <c r="H440" s="818" t="s">
        <v>447</v>
      </c>
      <c r="I440" s="807" t="s">
        <v>102</v>
      </c>
      <c r="J440" s="531" t="s">
        <v>209</v>
      </c>
      <c r="K440" s="814" t="s">
        <v>865</v>
      </c>
      <c r="L440" s="814" t="s">
        <v>859</v>
      </c>
      <c r="M440" s="814" t="s">
        <v>880</v>
      </c>
      <c r="N440" s="807"/>
      <c r="O440" s="816"/>
      <c r="P440" s="816"/>
      <c r="Q440" s="816"/>
      <c r="R440" s="816"/>
      <c r="S440" s="816"/>
      <c r="T440" s="817"/>
    </row>
    <row r="441" spans="1:20" ht="12.75">
      <c r="A441" s="274" t="s">
        <v>361</v>
      </c>
      <c r="B441" s="809"/>
      <c r="C441" s="809">
        <v>2012</v>
      </c>
      <c r="D441" s="873" t="s">
        <v>488</v>
      </c>
      <c r="E441" s="876" t="s">
        <v>472</v>
      </c>
      <c r="F441" s="915" t="s">
        <v>28</v>
      </c>
      <c r="G441" s="916" t="s">
        <v>14</v>
      </c>
      <c r="H441" s="818" t="s">
        <v>417</v>
      </c>
      <c r="I441" s="874" t="s">
        <v>532</v>
      </c>
      <c r="J441" s="874" t="s">
        <v>209</v>
      </c>
      <c r="K441" s="894" t="s">
        <v>866</v>
      </c>
      <c r="L441" s="894" t="s">
        <v>859</v>
      </c>
      <c r="M441" s="894" t="s">
        <v>152</v>
      </c>
      <c r="N441" s="894"/>
      <c r="O441" s="913"/>
      <c r="P441" s="913"/>
      <c r="Q441" s="913"/>
      <c r="R441" s="913"/>
      <c r="S441" s="913"/>
      <c r="T441" s="914"/>
    </row>
    <row r="442" spans="1:20" ht="12.75">
      <c r="A442" s="274" t="s">
        <v>361</v>
      </c>
      <c r="B442" s="809"/>
      <c r="C442" s="809">
        <v>2012</v>
      </c>
      <c r="D442" s="873"/>
      <c r="E442" s="876"/>
      <c r="F442" s="915"/>
      <c r="G442" s="916"/>
      <c r="H442" s="818" t="s">
        <v>440</v>
      </c>
      <c r="I442" s="874"/>
      <c r="J442" s="874"/>
      <c r="K442" s="894"/>
      <c r="L442" s="894"/>
      <c r="M442" s="894"/>
      <c r="N442" s="894"/>
      <c r="O442" s="913"/>
      <c r="P442" s="913"/>
      <c r="Q442" s="913"/>
      <c r="R442" s="913"/>
      <c r="S442" s="913"/>
      <c r="T442" s="914"/>
    </row>
    <row r="443" spans="1:20" ht="12.75">
      <c r="A443" s="274" t="s">
        <v>361</v>
      </c>
      <c r="B443" s="809"/>
      <c r="C443" s="809">
        <v>2012</v>
      </c>
      <c r="D443" s="806" t="s">
        <v>488</v>
      </c>
      <c r="E443" s="807" t="s">
        <v>472</v>
      </c>
      <c r="F443" s="818" t="s">
        <v>28</v>
      </c>
      <c r="G443" s="819" t="s">
        <v>14</v>
      </c>
      <c r="H443" s="818" t="s">
        <v>447</v>
      </c>
      <c r="I443" s="807" t="s">
        <v>833</v>
      </c>
      <c r="J443" s="531" t="s">
        <v>209</v>
      </c>
      <c r="K443" s="814" t="s">
        <v>866</v>
      </c>
      <c r="L443" s="814" t="s">
        <v>859</v>
      </c>
      <c r="M443" s="814" t="s">
        <v>152</v>
      </c>
      <c r="N443" s="814"/>
      <c r="O443" s="820"/>
      <c r="P443" s="820"/>
      <c r="Q443" s="820"/>
      <c r="R443" s="820"/>
      <c r="S443" s="820"/>
      <c r="T443" s="821"/>
    </row>
    <row r="444" spans="1:20" ht="12.75">
      <c r="A444" s="274" t="s">
        <v>361</v>
      </c>
      <c r="B444" s="809"/>
      <c r="C444" s="809">
        <v>2012</v>
      </c>
      <c r="D444" s="873" t="s">
        <v>489</v>
      </c>
      <c r="E444" s="876" t="s">
        <v>472</v>
      </c>
      <c r="F444" s="915" t="s">
        <v>28</v>
      </c>
      <c r="G444" s="916" t="s">
        <v>14</v>
      </c>
      <c r="H444" s="818" t="s">
        <v>417</v>
      </c>
      <c r="I444" s="874" t="s">
        <v>782</v>
      </c>
      <c r="J444" s="874" t="s">
        <v>209</v>
      </c>
      <c r="K444" s="894" t="s">
        <v>864</v>
      </c>
      <c r="L444" s="894" t="s">
        <v>859</v>
      </c>
      <c r="M444" s="894" t="s">
        <v>878</v>
      </c>
      <c r="N444" s="874"/>
      <c r="O444" s="911"/>
      <c r="P444" s="911"/>
      <c r="Q444" s="911"/>
      <c r="R444" s="911"/>
      <c r="S444" s="911"/>
      <c r="T444" s="912"/>
    </row>
    <row r="445" spans="1:20" ht="12.75">
      <c r="A445" s="274" t="s">
        <v>361</v>
      </c>
      <c r="B445" s="809"/>
      <c r="C445" s="809">
        <v>2012</v>
      </c>
      <c r="D445" s="873"/>
      <c r="E445" s="876"/>
      <c r="F445" s="915"/>
      <c r="G445" s="916"/>
      <c r="H445" s="818" t="s">
        <v>440</v>
      </c>
      <c r="I445" s="874"/>
      <c r="J445" s="874"/>
      <c r="K445" s="874"/>
      <c r="L445" s="874"/>
      <c r="M445" s="874"/>
      <c r="N445" s="874"/>
      <c r="O445" s="911"/>
      <c r="P445" s="911"/>
      <c r="Q445" s="911"/>
      <c r="R445" s="911"/>
      <c r="S445" s="911"/>
      <c r="T445" s="912"/>
    </row>
    <row r="446" spans="1:20" ht="12.75">
      <c r="A446" s="274" t="s">
        <v>361</v>
      </c>
      <c r="B446" s="809"/>
      <c r="C446" s="809">
        <v>2012</v>
      </c>
      <c r="D446" s="806" t="s">
        <v>845</v>
      </c>
      <c r="E446" s="807" t="s">
        <v>476</v>
      </c>
      <c r="F446" s="818" t="s">
        <v>28</v>
      </c>
      <c r="G446" s="819" t="s">
        <v>14</v>
      </c>
      <c r="H446" s="818" t="s">
        <v>447</v>
      </c>
      <c r="I446" s="807" t="s">
        <v>102</v>
      </c>
      <c r="J446" s="531" t="s">
        <v>210</v>
      </c>
      <c r="K446" s="814" t="s">
        <v>865</v>
      </c>
      <c r="L446" s="807">
        <v>0.025</v>
      </c>
      <c r="M446" s="814" t="s">
        <v>876</v>
      </c>
      <c r="N446" s="807"/>
      <c r="O446" s="816"/>
      <c r="P446" s="816"/>
      <c r="Q446" s="816"/>
      <c r="R446" s="816"/>
      <c r="S446" s="816"/>
      <c r="T446" s="817"/>
    </row>
    <row r="447" spans="1:20" ht="12.75">
      <c r="A447" s="274" t="s">
        <v>361</v>
      </c>
      <c r="B447" s="809"/>
      <c r="C447" s="809">
        <v>2012</v>
      </c>
      <c r="D447" s="873" t="s">
        <v>488</v>
      </c>
      <c r="E447" s="876" t="s">
        <v>472</v>
      </c>
      <c r="F447" s="915" t="s">
        <v>28</v>
      </c>
      <c r="G447" s="916" t="s">
        <v>14</v>
      </c>
      <c r="H447" s="818" t="s">
        <v>417</v>
      </c>
      <c r="I447" s="874" t="s">
        <v>532</v>
      </c>
      <c r="J447" s="874" t="s">
        <v>210</v>
      </c>
      <c r="K447" s="894" t="s">
        <v>866</v>
      </c>
      <c r="L447" s="894">
        <v>0.025</v>
      </c>
      <c r="M447" s="894" t="s">
        <v>1032</v>
      </c>
      <c r="N447" s="894"/>
      <c r="O447" s="913"/>
      <c r="P447" s="913"/>
      <c r="Q447" s="913"/>
      <c r="R447" s="913"/>
      <c r="S447" s="913"/>
      <c r="T447" s="914"/>
    </row>
    <row r="448" spans="1:20" ht="12.75">
      <c r="A448" s="274" t="s">
        <v>361</v>
      </c>
      <c r="B448" s="809"/>
      <c r="C448" s="809">
        <v>2012</v>
      </c>
      <c r="D448" s="873"/>
      <c r="E448" s="876"/>
      <c r="F448" s="915"/>
      <c r="G448" s="916"/>
      <c r="H448" s="818" t="s">
        <v>440</v>
      </c>
      <c r="I448" s="874"/>
      <c r="J448" s="874"/>
      <c r="K448" s="894"/>
      <c r="L448" s="894"/>
      <c r="M448" s="894"/>
      <c r="N448" s="894"/>
      <c r="O448" s="913"/>
      <c r="P448" s="913"/>
      <c r="Q448" s="913"/>
      <c r="R448" s="913"/>
      <c r="S448" s="913"/>
      <c r="T448" s="914"/>
    </row>
    <row r="449" spans="1:20" ht="12.75">
      <c r="A449" s="274" t="s">
        <v>361</v>
      </c>
      <c r="B449" s="809"/>
      <c r="C449" s="809">
        <v>2012</v>
      </c>
      <c r="D449" s="806" t="s">
        <v>488</v>
      </c>
      <c r="E449" s="807" t="s">
        <v>472</v>
      </c>
      <c r="F449" s="818" t="s">
        <v>28</v>
      </c>
      <c r="G449" s="819" t="s">
        <v>14</v>
      </c>
      <c r="H449" s="818" t="s">
        <v>447</v>
      </c>
      <c r="I449" s="807" t="s">
        <v>833</v>
      </c>
      <c r="J449" s="531" t="s">
        <v>210</v>
      </c>
      <c r="K449" s="814" t="s">
        <v>862</v>
      </c>
      <c r="L449" s="814">
        <v>0.025</v>
      </c>
      <c r="M449" s="814" t="s">
        <v>886</v>
      </c>
      <c r="N449" s="814"/>
      <c r="O449" s="820"/>
      <c r="P449" s="820"/>
      <c r="Q449" s="820"/>
      <c r="R449" s="820"/>
      <c r="S449" s="820"/>
      <c r="T449" s="821"/>
    </row>
    <row r="450" spans="1:20" ht="12.75">
      <c r="A450" s="274" t="s">
        <v>361</v>
      </c>
      <c r="B450" s="809"/>
      <c r="C450" s="809">
        <v>2012</v>
      </c>
      <c r="D450" s="873" t="s">
        <v>489</v>
      </c>
      <c r="E450" s="876" t="s">
        <v>472</v>
      </c>
      <c r="F450" s="915" t="s">
        <v>28</v>
      </c>
      <c r="G450" s="916" t="s">
        <v>14</v>
      </c>
      <c r="H450" s="818" t="s">
        <v>417</v>
      </c>
      <c r="I450" s="874" t="s">
        <v>782</v>
      </c>
      <c r="J450" s="874" t="s">
        <v>210</v>
      </c>
      <c r="K450" s="894" t="s">
        <v>864</v>
      </c>
      <c r="L450" s="874">
        <v>0.025</v>
      </c>
      <c r="M450" s="894" t="s">
        <v>879</v>
      </c>
      <c r="N450" s="874"/>
      <c r="O450" s="911"/>
      <c r="P450" s="911"/>
      <c r="Q450" s="911"/>
      <c r="R450" s="911"/>
      <c r="S450" s="911"/>
      <c r="T450" s="912"/>
    </row>
    <row r="451" spans="1:20" ht="12.75">
      <c r="A451" s="274" t="s">
        <v>361</v>
      </c>
      <c r="B451" s="809"/>
      <c r="C451" s="809">
        <v>2012</v>
      </c>
      <c r="D451" s="873"/>
      <c r="E451" s="876"/>
      <c r="F451" s="915"/>
      <c r="G451" s="916"/>
      <c r="H451" s="818" t="s">
        <v>440</v>
      </c>
      <c r="I451" s="874"/>
      <c r="J451" s="874"/>
      <c r="K451" s="874"/>
      <c r="L451" s="874"/>
      <c r="M451" s="874"/>
      <c r="N451" s="874"/>
      <c r="O451" s="911"/>
      <c r="P451" s="911"/>
      <c r="Q451" s="911"/>
      <c r="R451" s="911"/>
      <c r="S451" s="911"/>
      <c r="T451" s="912"/>
    </row>
    <row r="452" spans="1:20" ht="12.75">
      <c r="A452" s="274" t="s">
        <v>361</v>
      </c>
      <c r="B452" s="809"/>
      <c r="C452" s="809">
        <v>2012</v>
      </c>
      <c r="D452" s="806" t="s">
        <v>845</v>
      </c>
      <c r="E452" s="807" t="s">
        <v>476</v>
      </c>
      <c r="F452" s="818" t="s">
        <v>28</v>
      </c>
      <c r="G452" s="819" t="s">
        <v>14</v>
      </c>
      <c r="H452" s="818" t="s">
        <v>447</v>
      </c>
      <c r="I452" s="807" t="s">
        <v>102</v>
      </c>
      <c r="J452" s="531" t="s">
        <v>211</v>
      </c>
      <c r="K452" s="814" t="s">
        <v>865</v>
      </c>
      <c r="L452" s="807">
        <v>0.025</v>
      </c>
      <c r="M452" s="814" t="s">
        <v>876</v>
      </c>
      <c r="N452" s="807"/>
      <c r="O452" s="816"/>
      <c r="P452" s="816"/>
      <c r="Q452" s="816"/>
      <c r="R452" s="816"/>
      <c r="S452" s="816"/>
      <c r="T452" s="817"/>
    </row>
    <row r="453" spans="1:20" ht="12.75">
      <c r="A453" s="274" t="s">
        <v>361</v>
      </c>
      <c r="B453" s="809"/>
      <c r="C453" s="809">
        <v>2012</v>
      </c>
      <c r="D453" s="873" t="s">
        <v>488</v>
      </c>
      <c r="E453" s="876" t="s">
        <v>472</v>
      </c>
      <c r="F453" s="915" t="s">
        <v>28</v>
      </c>
      <c r="G453" s="916" t="s">
        <v>14</v>
      </c>
      <c r="H453" s="818" t="s">
        <v>417</v>
      </c>
      <c r="I453" s="874" t="s">
        <v>532</v>
      </c>
      <c r="J453" s="874" t="s">
        <v>211</v>
      </c>
      <c r="K453" s="894" t="s">
        <v>866</v>
      </c>
      <c r="L453" s="894">
        <v>0.025</v>
      </c>
      <c r="M453" s="894" t="s">
        <v>1032</v>
      </c>
      <c r="N453" s="894"/>
      <c r="O453" s="913"/>
      <c r="P453" s="913"/>
      <c r="Q453" s="913"/>
      <c r="R453" s="913"/>
      <c r="S453" s="913"/>
      <c r="T453" s="914"/>
    </row>
    <row r="454" spans="1:20" ht="12.75">
      <c r="A454" s="274" t="s">
        <v>361</v>
      </c>
      <c r="B454" s="809"/>
      <c r="C454" s="809">
        <v>2012</v>
      </c>
      <c r="D454" s="873"/>
      <c r="E454" s="876"/>
      <c r="F454" s="915"/>
      <c r="G454" s="916"/>
      <c r="H454" s="818" t="s">
        <v>440</v>
      </c>
      <c r="I454" s="874"/>
      <c r="J454" s="874"/>
      <c r="K454" s="894"/>
      <c r="L454" s="894"/>
      <c r="M454" s="894"/>
      <c r="N454" s="894"/>
      <c r="O454" s="913"/>
      <c r="P454" s="913"/>
      <c r="Q454" s="913"/>
      <c r="R454" s="913"/>
      <c r="S454" s="913"/>
      <c r="T454" s="914"/>
    </row>
    <row r="455" spans="1:20" ht="12.75">
      <c r="A455" s="274" t="s">
        <v>361</v>
      </c>
      <c r="B455" s="809"/>
      <c r="C455" s="809">
        <v>2012</v>
      </c>
      <c r="D455" s="806" t="s">
        <v>488</v>
      </c>
      <c r="E455" s="807" t="s">
        <v>472</v>
      </c>
      <c r="F455" s="818" t="s">
        <v>28</v>
      </c>
      <c r="G455" s="819" t="s">
        <v>14</v>
      </c>
      <c r="H455" s="818" t="s">
        <v>447</v>
      </c>
      <c r="I455" s="807" t="s">
        <v>833</v>
      </c>
      <c r="J455" s="531" t="s">
        <v>211</v>
      </c>
      <c r="K455" s="814" t="s">
        <v>862</v>
      </c>
      <c r="L455" s="814">
        <v>0.025</v>
      </c>
      <c r="M455" s="814" t="s">
        <v>886</v>
      </c>
      <c r="N455" s="814"/>
      <c r="O455" s="820"/>
      <c r="P455" s="820"/>
      <c r="Q455" s="820"/>
      <c r="R455" s="820"/>
      <c r="S455" s="820"/>
      <c r="T455" s="821"/>
    </row>
    <row r="456" spans="1:20" ht="12.75">
      <c r="A456" s="274" t="s">
        <v>361</v>
      </c>
      <c r="B456" s="809"/>
      <c r="C456" s="809">
        <v>2012</v>
      </c>
      <c r="D456" s="873" t="s">
        <v>489</v>
      </c>
      <c r="E456" s="876" t="s">
        <v>472</v>
      </c>
      <c r="F456" s="915" t="s">
        <v>28</v>
      </c>
      <c r="G456" s="916" t="s">
        <v>14</v>
      </c>
      <c r="H456" s="818" t="s">
        <v>417</v>
      </c>
      <c r="I456" s="874" t="s">
        <v>782</v>
      </c>
      <c r="J456" s="874" t="s">
        <v>211</v>
      </c>
      <c r="K456" s="894" t="s">
        <v>864</v>
      </c>
      <c r="L456" s="874">
        <v>0.025</v>
      </c>
      <c r="M456" s="894" t="s">
        <v>879</v>
      </c>
      <c r="N456" s="874"/>
      <c r="O456" s="911"/>
      <c r="P456" s="911"/>
      <c r="Q456" s="911"/>
      <c r="R456" s="911"/>
      <c r="S456" s="911"/>
      <c r="T456" s="912"/>
    </row>
    <row r="457" spans="1:20" ht="12.75">
      <c r="A457" s="274" t="s">
        <v>361</v>
      </c>
      <c r="B457" s="809"/>
      <c r="C457" s="809">
        <v>2012</v>
      </c>
      <c r="D457" s="873"/>
      <c r="E457" s="876"/>
      <c r="F457" s="915"/>
      <c r="G457" s="916"/>
      <c r="H457" s="818" t="s">
        <v>440</v>
      </c>
      <c r="I457" s="874"/>
      <c r="J457" s="874"/>
      <c r="K457" s="874"/>
      <c r="L457" s="874"/>
      <c r="M457" s="874"/>
      <c r="N457" s="874"/>
      <c r="O457" s="911"/>
      <c r="P457" s="911"/>
      <c r="Q457" s="911"/>
      <c r="R457" s="911"/>
      <c r="S457" s="911"/>
      <c r="T457" s="912"/>
    </row>
    <row r="458" spans="1:68" s="116" customFormat="1" ht="12.75">
      <c r="A458" s="744" t="s">
        <v>361</v>
      </c>
      <c r="B458" s="809"/>
      <c r="C458" s="809">
        <v>2012</v>
      </c>
      <c r="D458" s="806" t="s">
        <v>460</v>
      </c>
      <c r="E458" s="810" t="s">
        <v>476</v>
      </c>
      <c r="F458" s="819" t="s">
        <v>26</v>
      </c>
      <c r="G458" s="819" t="s">
        <v>14</v>
      </c>
      <c r="H458" s="819" t="s">
        <v>1028</v>
      </c>
      <c r="I458" s="814" t="s">
        <v>498</v>
      </c>
      <c r="J458" s="322" t="s">
        <v>206</v>
      </c>
      <c r="K458" s="814" t="s">
        <v>860</v>
      </c>
      <c r="L458" s="807">
        <v>0.025</v>
      </c>
      <c r="M458" s="814" t="s">
        <v>877</v>
      </c>
      <c r="N458" s="807"/>
      <c r="O458" s="816"/>
      <c r="P458" s="816"/>
      <c r="Q458" s="816"/>
      <c r="R458" s="816"/>
      <c r="S458" s="816"/>
      <c r="T458" s="817"/>
      <c r="U458" s="664"/>
      <c r="V458" s="664"/>
      <c r="W458" s="664"/>
      <c r="X458" s="664"/>
      <c r="Y458" s="664"/>
      <c r="Z458" s="664"/>
      <c r="AA458" s="664"/>
      <c r="AB458" s="664"/>
      <c r="AC458" s="664"/>
      <c r="AD458" s="664"/>
      <c r="AE458" s="664"/>
      <c r="AF458" s="664"/>
      <c r="AG458" s="664"/>
      <c r="AH458" s="664"/>
      <c r="AI458" s="664"/>
      <c r="AJ458" s="664"/>
      <c r="AK458" s="664"/>
      <c r="AL458" s="664"/>
      <c r="AM458" s="664"/>
      <c r="AN458" s="664"/>
      <c r="AO458" s="664"/>
      <c r="AP458" s="664"/>
      <c r="AQ458" s="664"/>
      <c r="AR458" s="664"/>
      <c r="AS458" s="664"/>
      <c r="AT458" s="664"/>
      <c r="AU458" s="664"/>
      <c r="AV458" s="664"/>
      <c r="AW458" s="664"/>
      <c r="AX458" s="664"/>
      <c r="AY458" s="664"/>
      <c r="AZ458" s="664"/>
      <c r="BA458" s="664"/>
      <c r="BB458" s="664"/>
      <c r="BC458" s="664"/>
      <c r="BD458" s="664"/>
      <c r="BE458" s="664"/>
      <c r="BF458" s="664"/>
      <c r="BG458" s="664"/>
      <c r="BH458" s="664"/>
      <c r="BI458" s="664"/>
      <c r="BJ458" s="664"/>
      <c r="BK458" s="664"/>
      <c r="BL458" s="664"/>
      <c r="BM458" s="664"/>
      <c r="BN458" s="664"/>
      <c r="BO458" s="664"/>
      <c r="BP458" s="664"/>
    </row>
    <row r="459" spans="1:20" s="529" customFormat="1" ht="12.75">
      <c r="A459" s="274" t="s">
        <v>361</v>
      </c>
      <c r="B459" s="809"/>
      <c r="C459" s="809">
        <v>2012</v>
      </c>
      <c r="D459" s="806" t="s">
        <v>461</v>
      </c>
      <c r="E459" s="807" t="s">
        <v>476</v>
      </c>
      <c r="F459" s="818" t="s">
        <v>28</v>
      </c>
      <c r="G459" s="819" t="s">
        <v>14</v>
      </c>
      <c r="H459" s="818" t="s">
        <v>1031</v>
      </c>
      <c r="I459" s="814" t="s">
        <v>532</v>
      </c>
      <c r="J459" s="822" t="s">
        <v>208</v>
      </c>
      <c r="K459" s="814" t="s">
        <v>862</v>
      </c>
      <c r="L459" s="807">
        <v>0.025</v>
      </c>
      <c r="M459" s="814" t="s">
        <v>1020</v>
      </c>
      <c r="N459" s="807"/>
      <c r="O459" s="807"/>
      <c r="P459" s="807"/>
      <c r="Q459" s="807"/>
      <c r="R459" s="807"/>
      <c r="S459" s="807"/>
      <c r="T459" s="813"/>
    </row>
    <row r="460" spans="1:20" s="529" customFormat="1" ht="12.75">
      <c r="A460" s="274" t="s">
        <v>361</v>
      </c>
      <c r="B460" s="809"/>
      <c r="C460" s="809">
        <v>2012</v>
      </c>
      <c r="D460" s="806" t="s">
        <v>461</v>
      </c>
      <c r="E460" s="807" t="s">
        <v>476</v>
      </c>
      <c r="F460" s="818" t="s">
        <v>28</v>
      </c>
      <c r="G460" s="819" t="s">
        <v>14</v>
      </c>
      <c r="H460" s="818" t="s">
        <v>1031</v>
      </c>
      <c r="I460" s="814" t="s">
        <v>532</v>
      </c>
      <c r="J460" s="822" t="s">
        <v>205</v>
      </c>
      <c r="K460" s="814" t="s">
        <v>862</v>
      </c>
      <c r="L460" s="807">
        <v>0.025</v>
      </c>
      <c r="M460" s="814" t="s">
        <v>1020</v>
      </c>
      <c r="N460" s="807"/>
      <c r="O460" s="807"/>
      <c r="P460" s="807"/>
      <c r="Q460" s="807"/>
      <c r="R460" s="807"/>
      <c r="S460" s="807"/>
      <c r="T460" s="813"/>
    </row>
    <row r="461" spans="1:20" s="529" customFormat="1" ht="12.75">
      <c r="A461" s="274" t="s">
        <v>361</v>
      </c>
      <c r="B461" s="809"/>
      <c r="C461" s="809">
        <v>2012</v>
      </c>
      <c r="D461" s="806" t="s">
        <v>461</v>
      </c>
      <c r="E461" s="807" t="s">
        <v>476</v>
      </c>
      <c r="F461" s="818" t="s">
        <v>28</v>
      </c>
      <c r="G461" s="819" t="s">
        <v>14</v>
      </c>
      <c r="H461" s="818" t="s">
        <v>1031</v>
      </c>
      <c r="I461" s="814" t="s">
        <v>532</v>
      </c>
      <c r="J461" s="822" t="s">
        <v>207</v>
      </c>
      <c r="K461" s="814" t="s">
        <v>860</v>
      </c>
      <c r="L461" s="807">
        <v>0.025</v>
      </c>
      <c r="M461" s="814" t="s">
        <v>733</v>
      </c>
      <c r="N461" s="807"/>
      <c r="O461" s="807"/>
      <c r="P461" s="807"/>
      <c r="Q461" s="807"/>
      <c r="R461" s="807"/>
      <c r="S461" s="807"/>
      <c r="T461" s="813"/>
    </row>
    <row r="462" spans="1:20" s="529" customFormat="1" ht="12.75">
      <c r="A462" s="274" t="s">
        <v>361</v>
      </c>
      <c r="B462" s="809"/>
      <c r="C462" s="809">
        <v>2012</v>
      </c>
      <c r="D462" s="806" t="s">
        <v>461</v>
      </c>
      <c r="E462" s="807" t="s">
        <v>476</v>
      </c>
      <c r="F462" s="818" t="s">
        <v>28</v>
      </c>
      <c r="G462" s="819" t="s">
        <v>14</v>
      </c>
      <c r="H462" s="818" t="s">
        <v>1031</v>
      </c>
      <c r="I462" s="814" t="s">
        <v>532</v>
      </c>
      <c r="J462" s="822" t="s">
        <v>206</v>
      </c>
      <c r="K462" s="814" t="s">
        <v>860</v>
      </c>
      <c r="L462" s="807">
        <v>0.025</v>
      </c>
      <c r="M462" s="814" t="s">
        <v>733</v>
      </c>
      <c r="N462" s="807"/>
      <c r="O462" s="807"/>
      <c r="P462" s="807"/>
      <c r="Q462" s="807"/>
      <c r="R462" s="807"/>
      <c r="S462" s="807"/>
      <c r="T462" s="813"/>
    </row>
    <row r="463" spans="1:20" ht="12.75">
      <c r="A463" s="274" t="s">
        <v>361</v>
      </c>
      <c r="B463" s="809"/>
      <c r="C463" s="809">
        <v>2012</v>
      </c>
      <c r="D463" s="806" t="s">
        <v>487</v>
      </c>
      <c r="E463" s="810" t="s">
        <v>476</v>
      </c>
      <c r="F463" s="818" t="s">
        <v>28</v>
      </c>
      <c r="G463" s="819" t="s">
        <v>14</v>
      </c>
      <c r="H463" s="818" t="s">
        <v>417</v>
      </c>
      <c r="I463" s="814" t="s">
        <v>532</v>
      </c>
      <c r="J463" s="822" t="s">
        <v>206</v>
      </c>
      <c r="K463" s="814" t="s">
        <v>860</v>
      </c>
      <c r="L463" s="807">
        <v>0.025</v>
      </c>
      <c r="M463" s="814" t="s">
        <v>527</v>
      </c>
      <c r="N463" s="807"/>
      <c r="O463" s="816"/>
      <c r="P463" s="816"/>
      <c r="Q463" s="816"/>
      <c r="R463" s="816"/>
      <c r="S463" s="816"/>
      <c r="T463" s="817"/>
    </row>
    <row r="464" spans="1:20" ht="12.75">
      <c r="A464" s="325" t="s">
        <v>361</v>
      </c>
      <c r="B464" s="206"/>
      <c r="C464" s="809">
        <v>2012</v>
      </c>
      <c r="D464" s="755" t="s">
        <v>490</v>
      </c>
      <c r="E464" s="209" t="s">
        <v>472</v>
      </c>
      <c r="F464" s="756" t="s">
        <v>28</v>
      </c>
      <c r="G464" s="757" t="s">
        <v>14</v>
      </c>
      <c r="H464" s="758" t="s">
        <v>447</v>
      </c>
      <c r="I464" s="209" t="s">
        <v>538</v>
      </c>
      <c r="J464" s="209" t="s">
        <v>208</v>
      </c>
      <c r="K464" s="256" t="s">
        <v>862</v>
      </c>
      <c r="L464" s="759">
        <v>0.025</v>
      </c>
      <c r="M464" s="809">
        <v>1000</v>
      </c>
      <c r="N464" s="207"/>
      <c r="O464" s="319"/>
      <c r="P464" s="319"/>
      <c r="Q464" s="319"/>
      <c r="R464" s="319"/>
      <c r="S464" s="319"/>
      <c r="T464" s="319"/>
    </row>
    <row r="465" spans="1:20" ht="12.75">
      <c r="A465" s="325" t="s">
        <v>361</v>
      </c>
      <c r="B465" s="206"/>
      <c r="C465" s="809">
        <v>2012</v>
      </c>
      <c r="D465" s="755" t="s">
        <v>490</v>
      </c>
      <c r="E465" s="209" t="s">
        <v>472</v>
      </c>
      <c r="F465" s="756" t="s">
        <v>28</v>
      </c>
      <c r="G465" s="757" t="s">
        <v>14</v>
      </c>
      <c r="H465" s="758" t="s">
        <v>447</v>
      </c>
      <c r="I465" s="209" t="s">
        <v>538</v>
      </c>
      <c r="J465" s="209" t="s">
        <v>205</v>
      </c>
      <c r="K465" s="256" t="s">
        <v>862</v>
      </c>
      <c r="L465" s="759">
        <v>0.025</v>
      </c>
      <c r="M465" s="809">
        <v>1000</v>
      </c>
      <c r="N465" s="207"/>
      <c r="O465" s="319"/>
      <c r="P465" s="319"/>
      <c r="Q465" s="319"/>
      <c r="R465" s="319"/>
      <c r="S465" s="319"/>
      <c r="T465" s="319"/>
    </row>
    <row r="466" spans="1:20" ht="12.75">
      <c r="A466" s="325" t="s">
        <v>361</v>
      </c>
      <c r="B466" s="206"/>
      <c r="C466" s="809">
        <v>2012</v>
      </c>
      <c r="D466" s="755" t="s">
        <v>490</v>
      </c>
      <c r="E466" s="209" t="s">
        <v>472</v>
      </c>
      <c r="F466" s="756" t="s">
        <v>28</v>
      </c>
      <c r="G466" s="757" t="s">
        <v>14</v>
      </c>
      <c r="H466" s="758" t="s">
        <v>447</v>
      </c>
      <c r="I466" s="209" t="s">
        <v>538</v>
      </c>
      <c r="J466" s="209" t="s">
        <v>207</v>
      </c>
      <c r="K466" s="209" t="s">
        <v>860</v>
      </c>
      <c r="L466" s="759">
        <v>0.025</v>
      </c>
      <c r="M466" s="809">
        <v>50</v>
      </c>
      <c r="N466" s="207"/>
      <c r="O466" s="319"/>
      <c r="P466" s="319"/>
      <c r="Q466" s="319"/>
      <c r="R466" s="319"/>
      <c r="S466" s="319"/>
      <c r="T466" s="319"/>
    </row>
    <row r="467" spans="1:20" ht="12.75">
      <c r="A467" s="325" t="s">
        <v>361</v>
      </c>
      <c r="B467" s="206"/>
      <c r="C467" s="809">
        <v>2012</v>
      </c>
      <c r="D467" s="755" t="s">
        <v>490</v>
      </c>
      <c r="E467" s="209" t="s">
        <v>472</v>
      </c>
      <c r="F467" s="756" t="s">
        <v>28</v>
      </c>
      <c r="G467" s="757" t="s">
        <v>14</v>
      </c>
      <c r="H467" s="758" t="s">
        <v>447</v>
      </c>
      <c r="I467" s="209" t="s">
        <v>538</v>
      </c>
      <c r="J467" s="209" t="s">
        <v>207</v>
      </c>
      <c r="K467" s="209" t="s">
        <v>860</v>
      </c>
      <c r="L467" s="759">
        <v>0.025</v>
      </c>
      <c r="M467" s="809">
        <v>50</v>
      </c>
      <c r="N467" s="207"/>
      <c r="O467" s="319"/>
      <c r="P467" s="319"/>
      <c r="Q467" s="319"/>
      <c r="R467" s="319"/>
      <c r="S467" s="319"/>
      <c r="T467" s="319"/>
    </row>
    <row r="468" spans="1:20" ht="12.75">
      <c r="A468" s="325" t="s">
        <v>361</v>
      </c>
      <c r="B468" s="206"/>
      <c r="C468" s="809">
        <v>2012</v>
      </c>
      <c r="D468" s="755" t="s">
        <v>456</v>
      </c>
      <c r="E468" s="206" t="s">
        <v>476</v>
      </c>
      <c r="F468" s="756" t="s">
        <v>28</v>
      </c>
      <c r="G468" s="757" t="s">
        <v>14</v>
      </c>
      <c r="H468" s="758" t="s">
        <v>1031</v>
      </c>
      <c r="I468" s="318" t="s">
        <v>532</v>
      </c>
      <c r="J468" s="209" t="s">
        <v>208</v>
      </c>
      <c r="K468" s="209" t="s">
        <v>862</v>
      </c>
      <c r="L468" s="209">
        <v>0.025</v>
      </c>
      <c r="M468" s="809">
        <v>400</v>
      </c>
      <c r="N468" s="207"/>
      <c r="O468" s="319"/>
      <c r="P468" s="319"/>
      <c r="Q468" s="319"/>
      <c r="R468" s="319"/>
      <c r="S468" s="319"/>
      <c r="T468" s="319"/>
    </row>
    <row r="469" spans="1:20" ht="12.75">
      <c r="A469" s="325" t="s">
        <v>361</v>
      </c>
      <c r="B469" s="206"/>
      <c r="C469" s="809">
        <v>2012</v>
      </c>
      <c r="D469" s="755" t="s">
        <v>456</v>
      </c>
      <c r="E469" s="206" t="s">
        <v>476</v>
      </c>
      <c r="F469" s="756" t="s">
        <v>28</v>
      </c>
      <c r="G469" s="757" t="s">
        <v>14</v>
      </c>
      <c r="H469" s="758" t="s">
        <v>1031</v>
      </c>
      <c r="I469" s="318" t="s">
        <v>532</v>
      </c>
      <c r="J469" s="209" t="s">
        <v>205</v>
      </c>
      <c r="K469" s="209" t="s">
        <v>862</v>
      </c>
      <c r="L469" s="209">
        <v>0.025</v>
      </c>
      <c r="M469" s="809">
        <v>400</v>
      </c>
      <c r="N469" s="207"/>
      <c r="O469" s="319"/>
      <c r="P469" s="319"/>
      <c r="Q469" s="319"/>
      <c r="R469" s="319"/>
      <c r="S469" s="319"/>
      <c r="T469" s="319"/>
    </row>
    <row r="470" spans="1:20" ht="12.75">
      <c r="A470" s="325" t="s">
        <v>361</v>
      </c>
      <c r="B470" s="206"/>
      <c r="C470" s="809">
        <v>2012</v>
      </c>
      <c r="D470" s="755" t="s">
        <v>456</v>
      </c>
      <c r="E470" s="206" t="s">
        <v>476</v>
      </c>
      <c r="F470" s="756" t="s">
        <v>28</v>
      </c>
      <c r="G470" s="757" t="s">
        <v>14</v>
      </c>
      <c r="H470" s="758" t="s">
        <v>1031</v>
      </c>
      <c r="I470" s="318" t="s">
        <v>532</v>
      </c>
      <c r="J470" s="209" t="s">
        <v>207</v>
      </c>
      <c r="K470" s="209"/>
      <c r="L470" s="209">
        <v>0.025</v>
      </c>
      <c r="M470" s="809">
        <v>0</v>
      </c>
      <c r="N470" s="207"/>
      <c r="O470" s="319"/>
      <c r="P470" s="319"/>
      <c r="Q470" s="319"/>
      <c r="R470" s="319"/>
      <c r="S470" s="319"/>
      <c r="T470" s="319"/>
    </row>
    <row r="471" spans="1:20" ht="13.5" thickBot="1">
      <c r="A471" s="325" t="s">
        <v>361</v>
      </c>
      <c r="B471" s="206"/>
      <c r="C471" s="809">
        <v>2012</v>
      </c>
      <c r="D471" s="755" t="s">
        <v>456</v>
      </c>
      <c r="E471" s="206" t="s">
        <v>476</v>
      </c>
      <c r="F471" s="756" t="s">
        <v>28</v>
      </c>
      <c r="G471" s="757" t="s">
        <v>14</v>
      </c>
      <c r="H471" s="758" t="s">
        <v>1031</v>
      </c>
      <c r="I471" s="318" t="s">
        <v>532</v>
      </c>
      <c r="J471" s="209" t="s">
        <v>206</v>
      </c>
      <c r="K471" s="209"/>
      <c r="L471" s="209">
        <v>0.025</v>
      </c>
      <c r="M471" s="809">
        <v>0</v>
      </c>
      <c r="N471" s="207"/>
      <c r="O471" s="319"/>
      <c r="P471" s="319"/>
      <c r="Q471" s="319"/>
      <c r="R471" s="319"/>
      <c r="S471" s="319"/>
      <c r="T471" s="319"/>
    </row>
    <row r="472" spans="1:68" s="116" customFormat="1" ht="12.75">
      <c r="A472" s="532" t="s">
        <v>361</v>
      </c>
      <c r="B472" s="273"/>
      <c r="C472" s="273">
        <v>2013</v>
      </c>
      <c r="D472" s="533" t="s">
        <v>471</v>
      </c>
      <c r="E472" s="273" t="s">
        <v>472</v>
      </c>
      <c r="F472" s="534" t="s">
        <v>26</v>
      </c>
      <c r="G472" s="534" t="s">
        <v>14</v>
      </c>
      <c r="H472" s="534" t="s">
        <v>362</v>
      </c>
      <c r="I472" s="323" t="s">
        <v>498</v>
      </c>
      <c r="J472" s="535" t="s">
        <v>208</v>
      </c>
      <c r="K472" s="397" t="s">
        <v>861</v>
      </c>
      <c r="L472" s="397" t="s">
        <v>858</v>
      </c>
      <c r="M472" s="397" t="s">
        <v>875</v>
      </c>
      <c r="N472" s="323"/>
      <c r="O472" s="538"/>
      <c r="P472" s="538"/>
      <c r="Q472" s="538">
        <f aca="true" t="shared" si="6" ref="Q472:R475">IF(ISBLANK(O472),"",O472/K472)</f>
      </c>
      <c r="R472" s="538">
        <f t="shared" si="6"/>
      </c>
      <c r="S472" s="538"/>
      <c r="T472" s="539"/>
      <c r="U472" s="664"/>
      <c r="V472" s="664"/>
      <c r="W472" s="664"/>
      <c r="X472" s="664"/>
      <c r="Y472" s="664"/>
      <c r="Z472" s="664"/>
      <c r="AA472" s="664"/>
      <c r="AB472" s="664"/>
      <c r="AC472" s="664"/>
      <c r="AD472" s="664"/>
      <c r="AE472" s="664"/>
      <c r="AF472" s="664"/>
      <c r="AG472" s="664"/>
      <c r="AH472" s="664"/>
      <c r="AI472" s="664"/>
      <c r="AJ472" s="664"/>
      <c r="AK472" s="664"/>
      <c r="AL472" s="664"/>
      <c r="AM472" s="664"/>
      <c r="AN472" s="664"/>
      <c r="AO472" s="664"/>
      <c r="AP472" s="664"/>
      <c r="AQ472" s="664"/>
      <c r="AR472" s="664"/>
      <c r="AS472" s="664"/>
      <c r="AT472" s="664"/>
      <c r="AU472" s="664"/>
      <c r="AV472" s="664"/>
      <c r="AW472" s="664"/>
      <c r="AX472" s="664"/>
      <c r="AY472" s="664"/>
      <c r="AZ472" s="664"/>
      <c r="BA472" s="664"/>
      <c r="BB472" s="664"/>
      <c r="BC472" s="664"/>
      <c r="BD472" s="664"/>
      <c r="BE472" s="664"/>
      <c r="BF472" s="664"/>
      <c r="BG472" s="664"/>
      <c r="BH472" s="664"/>
      <c r="BI472" s="664"/>
      <c r="BJ472" s="664"/>
      <c r="BK472" s="664"/>
      <c r="BL472" s="664"/>
      <c r="BM472" s="664"/>
      <c r="BN472" s="664"/>
      <c r="BO472" s="664"/>
      <c r="BP472" s="664"/>
    </row>
    <row r="473" spans="1:68" s="116" customFormat="1" ht="14.25">
      <c r="A473" s="274" t="s">
        <v>361</v>
      </c>
      <c r="B473" s="809"/>
      <c r="C473" s="809">
        <v>2013</v>
      </c>
      <c r="D473" s="811" t="s">
        <v>473</v>
      </c>
      <c r="E473" s="809" t="s">
        <v>472</v>
      </c>
      <c r="F473" s="819" t="s">
        <v>26</v>
      </c>
      <c r="G473" s="819" t="s">
        <v>14</v>
      </c>
      <c r="H473" s="819" t="s">
        <v>362</v>
      </c>
      <c r="I473" s="807" t="s">
        <v>779</v>
      </c>
      <c r="J473" s="322" t="s">
        <v>208</v>
      </c>
      <c r="K473" s="814" t="s">
        <v>862</v>
      </c>
      <c r="L473" s="814" t="s">
        <v>858</v>
      </c>
      <c r="M473" s="814" t="s">
        <v>883</v>
      </c>
      <c r="N473" s="807"/>
      <c r="O473" s="816"/>
      <c r="P473" s="816"/>
      <c r="Q473" s="816">
        <f t="shared" si="6"/>
      </c>
      <c r="R473" s="816">
        <f t="shared" si="6"/>
      </c>
      <c r="S473" s="816"/>
      <c r="T473" s="817"/>
      <c r="U473" s="664"/>
      <c r="V473" s="664"/>
      <c r="W473" s="664"/>
      <c r="X473" s="664"/>
      <c r="Y473" s="664"/>
      <c r="Z473" s="664"/>
      <c r="AA473" s="664"/>
      <c r="AB473" s="664"/>
      <c r="AC473" s="664"/>
      <c r="AD473" s="664"/>
      <c r="AE473" s="664"/>
      <c r="AF473" s="664"/>
      <c r="AG473" s="664"/>
      <c r="AH473" s="664"/>
      <c r="AI473" s="664"/>
      <c r="AJ473" s="664"/>
      <c r="AK473" s="664"/>
      <c r="AL473" s="664"/>
      <c r="AM473" s="664"/>
      <c r="AN473" s="664"/>
      <c r="AO473" s="664"/>
      <c r="AP473" s="664"/>
      <c r="AQ473" s="664"/>
      <c r="AR473" s="664"/>
      <c r="AS473" s="664"/>
      <c r="AT473" s="664"/>
      <c r="AU473" s="664"/>
      <c r="AV473" s="664"/>
      <c r="AW473" s="664"/>
      <c r="AX473" s="664"/>
      <c r="AY473" s="664"/>
      <c r="AZ473" s="664"/>
      <c r="BA473" s="664"/>
      <c r="BB473" s="664"/>
      <c r="BC473" s="664"/>
      <c r="BD473" s="664"/>
      <c r="BE473" s="664"/>
      <c r="BF473" s="664"/>
      <c r="BG473" s="664"/>
      <c r="BH473" s="664"/>
      <c r="BI473" s="664"/>
      <c r="BJ473" s="664"/>
      <c r="BK473" s="664"/>
      <c r="BL473" s="664"/>
      <c r="BM473" s="664"/>
      <c r="BN473" s="664"/>
      <c r="BO473" s="664"/>
      <c r="BP473" s="664"/>
    </row>
    <row r="474" spans="1:68" s="116" customFormat="1" ht="12.75">
      <c r="A474" s="274" t="s">
        <v>361</v>
      </c>
      <c r="B474" s="809"/>
      <c r="C474" s="809">
        <v>2013</v>
      </c>
      <c r="D474" s="811" t="s">
        <v>474</v>
      </c>
      <c r="E474" s="809" t="s">
        <v>472</v>
      </c>
      <c r="F474" s="819" t="s">
        <v>26</v>
      </c>
      <c r="G474" s="819" t="s">
        <v>14</v>
      </c>
      <c r="H474" s="819" t="s">
        <v>362</v>
      </c>
      <c r="I474" s="807" t="s">
        <v>507</v>
      </c>
      <c r="J474" s="322" t="s">
        <v>208</v>
      </c>
      <c r="K474" s="814" t="s">
        <v>862</v>
      </c>
      <c r="L474" s="814" t="s">
        <v>858</v>
      </c>
      <c r="M474" s="814" t="s">
        <v>881</v>
      </c>
      <c r="N474" s="814"/>
      <c r="O474" s="820"/>
      <c r="P474" s="820"/>
      <c r="Q474" s="820">
        <f t="shared" si="6"/>
      </c>
      <c r="R474" s="820">
        <f t="shared" si="6"/>
      </c>
      <c r="S474" s="820"/>
      <c r="T474" s="821"/>
      <c r="U474" s="664"/>
      <c r="V474" s="664"/>
      <c r="W474" s="664"/>
      <c r="X474" s="664"/>
      <c r="Y474" s="664"/>
      <c r="Z474" s="664"/>
      <c r="AA474" s="664"/>
      <c r="AB474" s="664"/>
      <c r="AC474" s="664"/>
      <c r="AD474" s="664"/>
      <c r="AE474" s="664"/>
      <c r="AF474" s="664"/>
      <c r="AG474" s="664"/>
      <c r="AH474" s="664"/>
      <c r="AI474" s="664"/>
      <c r="AJ474" s="664"/>
      <c r="AK474" s="664"/>
      <c r="AL474" s="664"/>
      <c r="AM474" s="664"/>
      <c r="AN474" s="664"/>
      <c r="AO474" s="664"/>
      <c r="AP474" s="664"/>
      <c r="AQ474" s="664"/>
      <c r="AR474" s="664"/>
      <c r="AS474" s="664"/>
      <c r="AT474" s="664"/>
      <c r="AU474" s="664"/>
      <c r="AV474" s="664"/>
      <c r="AW474" s="664"/>
      <c r="AX474" s="664"/>
      <c r="AY474" s="664"/>
      <c r="AZ474" s="664"/>
      <c r="BA474" s="664"/>
      <c r="BB474" s="664"/>
      <c r="BC474" s="664"/>
      <c r="BD474" s="664"/>
      <c r="BE474" s="664"/>
      <c r="BF474" s="664"/>
      <c r="BG474" s="664"/>
      <c r="BH474" s="664"/>
      <c r="BI474" s="664"/>
      <c r="BJ474" s="664"/>
      <c r="BK474" s="664"/>
      <c r="BL474" s="664"/>
      <c r="BM474" s="664"/>
      <c r="BN474" s="664"/>
      <c r="BO474" s="664"/>
      <c r="BP474" s="664"/>
    </row>
    <row r="475" spans="1:68" s="116" customFormat="1" ht="12.75">
      <c r="A475" s="274" t="s">
        <v>361</v>
      </c>
      <c r="B475" s="809"/>
      <c r="C475" s="809">
        <v>2013</v>
      </c>
      <c r="D475" s="811" t="s">
        <v>474</v>
      </c>
      <c r="E475" s="809" t="s">
        <v>472</v>
      </c>
      <c r="F475" s="819" t="s">
        <v>26</v>
      </c>
      <c r="G475" s="819" t="s">
        <v>14</v>
      </c>
      <c r="H475" s="819" t="s">
        <v>411</v>
      </c>
      <c r="I475" s="807" t="s">
        <v>508</v>
      </c>
      <c r="J475" s="322" t="s">
        <v>208</v>
      </c>
      <c r="K475" s="814" t="s">
        <v>862</v>
      </c>
      <c r="L475" s="814">
        <v>0.025</v>
      </c>
      <c r="M475" s="814" t="s">
        <v>882</v>
      </c>
      <c r="N475" s="814"/>
      <c r="O475" s="820"/>
      <c r="P475" s="820"/>
      <c r="Q475" s="820">
        <f t="shared" si="6"/>
      </c>
      <c r="R475" s="820">
        <f t="shared" si="6"/>
      </c>
      <c r="S475" s="820"/>
      <c r="T475" s="821"/>
      <c r="U475" s="664"/>
      <c r="V475" s="664"/>
      <c r="W475" s="664"/>
      <c r="X475" s="664"/>
      <c r="Y475" s="664"/>
      <c r="Z475" s="664"/>
      <c r="AA475" s="664"/>
      <c r="AB475" s="664"/>
      <c r="AC475" s="664"/>
      <c r="AD475" s="664"/>
      <c r="AE475" s="664"/>
      <c r="AF475" s="664"/>
      <c r="AG475" s="664"/>
      <c r="AH475" s="664"/>
      <c r="AI475" s="664"/>
      <c r="AJ475" s="664"/>
      <c r="AK475" s="664"/>
      <c r="AL475" s="664"/>
      <c r="AM475" s="664"/>
      <c r="AN475" s="664"/>
      <c r="AO475" s="664"/>
      <c r="AP475" s="664"/>
      <c r="AQ475" s="664"/>
      <c r="AR475" s="664"/>
      <c r="AS475" s="664"/>
      <c r="AT475" s="664"/>
      <c r="AU475" s="664"/>
      <c r="AV475" s="664"/>
      <c r="AW475" s="664"/>
      <c r="AX475" s="664"/>
      <c r="AY475" s="664"/>
      <c r="AZ475" s="664"/>
      <c r="BA475" s="664"/>
      <c r="BB475" s="664"/>
      <c r="BC475" s="664"/>
      <c r="BD475" s="664"/>
      <c r="BE475" s="664"/>
      <c r="BF475" s="664"/>
      <c r="BG475" s="664"/>
      <c r="BH475" s="664"/>
      <c r="BI475" s="664"/>
      <c r="BJ475" s="664"/>
      <c r="BK475" s="664"/>
      <c r="BL475" s="664"/>
      <c r="BM475" s="664"/>
      <c r="BN475" s="664"/>
      <c r="BO475" s="664"/>
      <c r="BP475" s="664"/>
    </row>
    <row r="476" spans="1:68" s="116" customFormat="1" ht="12.75">
      <c r="A476" s="274" t="s">
        <v>361</v>
      </c>
      <c r="B476" s="809"/>
      <c r="C476" s="809">
        <v>2013</v>
      </c>
      <c r="D476" s="887" t="s">
        <v>461</v>
      </c>
      <c r="E476" s="876" t="s">
        <v>476</v>
      </c>
      <c r="F476" s="916" t="s">
        <v>26</v>
      </c>
      <c r="G476" s="916" t="s">
        <v>14</v>
      </c>
      <c r="H476" s="819" t="s">
        <v>844</v>
      </c>
      <c r="I476" s="874" t="s">
        <v>498</v>
      </c>
      <c r="J476" s="874" t="s">
        <v>208</v>
      </c>
      <c r="K476" s="874" t="s">
        <v>862</v>
      </c>
      <c r="L476" s="874">
        <v>0.025</v>
      </c>
      <c r="M476" s="894" t="s">
        <v>1020</v>
      </c>
      <c r="N476" s="874"/>
      <c r="O476" s="911"/>
      <c r="P476" s="911"/>
      <c r="Q476" s="911"/>
      <c r="R476" s="911"/>
      <c r="S476" s="911"/>
      <c r="T476" s="912"/>
      <c r="U476" s="664"/>
      <c r="V476" s="664"/>
      <c r="W476" s="664"/>
      <c r="X476" s="664"/>
      <c r="Y476" s="664"/>
      <c r="Z476" s="664"/>
      <c r="AA476" s="664"/>
      <c r="AB476" s="664"/>
      <c r="AC476" s="664"/>
      <c r="AD476" s="664"/>
      <c r="AE476" s="664"/>
      <c r="AF476" s="664"/>
      <c r="AG476" s="664"/>
      <c r="AH476" s="664"/>
      <c r="AI476" s="664"/>
      <c r="AJ476" s="664"/>
      <c r="AK476" s="664"/>
      <c r="AL476" s="664"/>
      <c r="AM476" s="664"/>
      <c r="AN476" s="664"/>
      <c r="AO476" s="664"/>
      <c r="AP476" s="664"/>
      <c r="AQ476" s="664"/>
      <c r="AR476" s="664"/>
      <c r="AS476" s="664"/>
      <c r="AT476" s="664"/>
      <c r="AU476" s="664"/>
      <c r="AV476" s="664"/>
      <c r="AW476" s="664"/>
      <c r="AX476" s="664"/>
      <c r="AY476" s="664"/>
      <c r="AZ476" s="664"/>
      <c r="BA476" s="664"/>
      <c r="BB476" s="664"/>
      <c r="BC476" s="664"/>
      <c r="BD476" s="664"/>
      <c r="BE476" s="664"/>
      <c r="BF476" s="664"/>
      <c r="BG476" s="664"/>
      <c r="BH476" s="664"/>
      <c r="BI476" s="664"/>
      <c r="BJ476" s="664"/>
      <c r="BK476" s="664"/>
      <c r="BL476" s="664"/>
      <c r="BM476" s="664"/>
      <c r="BN476" s="664"/>
      <c r="BO476" s="664"/>
      <c r="BP476" s="664"/>
    </row>
    <row r="477" spans="1:68" s="116" customFormat="1" ht="12.75">
      <c r="A477" s="274" t="s">
        <v>361</v>
      </c>
      <c r="B477" s="809"/>
      <c r="C477" s="809">
        <v>2013</v>
      </c>
      <c r="D477" s="887"/>
      <c r="E477" s="876"/>
      <c r="F477" s="916"/>
      <c r="G477" s="916"/>
      <c r="H477" s="819" t="s">
        <v>847</v>
      </c>
      <c r="I477" s="874"/>
      <c r="J477" s="874"/>
      <c r="K477" s="874"/>
      <c r="L477" s="874"/>
      <c r="M477" s="874"/>
      <c r="N477" s="874"/>
      <c r="O477" s="911"/>
      <c r="P477" s="911"/>
      <c r="Q477" s="911"/>
      <c r="R477" s="911"/>
      <c r="S477" s="911"/>
      <c r="T477" s="912"/>
      <c r="U477" s="664"/>
      <c r="V477" s="664"/>
      <c r="W477" s="664"/>
      <c r="X477" s="664"/>
      <c r="Y477" s="664"/>
      <c r="Z477" s="664"/>
      <c r="AA477" s="664"/>
      <c r="AB477" s="664"/>
      <c r="AC477" s="664"/>
      <c r="AD477" s="664"/>
      <c r="AE477" s="664"/>
      <c r="AF477" s="664"/>
      <c r="AG477" s="664"/>
      <c r="AH477" s="664"/>
      <c r="AI477" s="664"/>
      <c r="AJ477" s="664"/>
      <c r="AK477" s="664"/>
      <c r="AL477" s="664"/>
      <c r="AM477" s="664"/>
      <c r="AN477" s="664"/>
      <c r="AO477" s="664"/>
      <c r="AP477" s="664"/>
      <c r="AQ477" s="664"/>
      <c r="AR477" s="664"/>
      <c r="AS477" s="664"/>
      <c r="AT477" s="664"/>
      <c r="AU477" s="664"/>
      <c r="AV477" s="664"/>
      <c r="AW477" s="664"/>
      <c r="AX477" s="664"/>
      <c r="AY477" s="664"/>
      <c r="AZ477" s="664"/>
      <c r="BA477" s="664"/>
      <c r="BB477" s="664"/>
      <c r="BC477" s="664"/>
      <c r="BD477" s="664"/>
      <c r="BE477" s="664"/>
      <c r="BF477" s="664"/>
      <c r="BG477" s="664"/>
      <c r="BH477" s="664"/>
      <c r="BI477" s="664"/>
      <c r="BJ477" s="664"/>
      <c r="BK477" s="664"/>
      <c r="BL477" s="664"/>
      <c r="BM477" s="664"/>
      <c r="BN477" s="664"/>
      <c r="BO477" s="664"/>
      <c r="BP477" s="664"/>
    </row>
    <row r="478" spans="1:20" ht="12.75">
      <c r="A478" s="274" t="s">
        <v>361</v>
      </c>
      <c r="B478" s="809"/>
      <c r="C478" s="809">
        <v>2013</v>
      </c>
      <c r="D478" s="887" t="s">
        <v>475</v>
      </c>
      <c r="E478" s="876" t="s">
        <v>476</v>
      </c>
      <c r="F478" s="916" t="s">
        <v>26</v>
      </c>
      <c r="G478" s="916" t="s">
        <v>14</v>
      </c>
      <c r="H478" s="819" t="s">
        <v>362</v>
      </c>
      <c r="I478" s="874" t="s">
        <v>498</v>
      </c>
      <c r="J478" s="874" t="s">
        <v>208</v>
      </c>
      <c r="K478" s="874" t="s">
        <v>862</v>
      </c>
      <c r="L478" s="874">
        <v>0.025</v>
      </c>
      <c r="M478" s="894" t="s">
        <v>880</v>
      </c>
      <c r="N478" s="874"/>
      <c r="O478" s="911"/>
      <c r="P478" s="911"/>
      <c r="Q478" s="911"/>
      <c r="R478" s="911"/>
      <c r="S478" s="911"/>
      <c r="T478" s="912"/>
    </row>
    <row r="479" spans="1:20" ht="12.75">
      <c r="A479" s="274" t="s">
        <v>361</v>
      </c>
      <c r="B479" s="809"/>
      <c r="C479" s="809">
        <v>2013</v>
      </c>
      <c r="D479" s="887"/>
      <c r="E479" s="876"/>
      <c r="F479" s="916"/>
      <c r="G479" s="916"/>
      <c r="H479" s="819" t="s">
        <v>411</v>
      </c>
      <c r="I479" s="874"/>
      <c r="J479" s="874"/>
      <c r="K479" s="874"/>
      <c r="L479" s="874"/>
      <c r="M479" s="874"/>
      <c r="N479" s="874"/>
      <c r="O479" s="911"/>
      <c r="P479" s="911"/>
      <c r="Q479" s="911"/>
      <c r="R479" s="911"/>
      <c r="S479" s="911"/>
      <c r="T479" s="912"/>
    </row>
    <row r="480" spans="1:20" ht="12.75">
      <c r="A480" s="274" t="s">
        <v>361</v>
      </c>
      <c r="B480" s="809"/>
      <c r="C480" s="809">
        <v>2013</v>
      </c>
      <c r="D480" s="887" t="s">
        <v>477</v>
      </c>
      <c r="E480" s="876" t="s">
        <v>472</v>
      </c>
      <c r="F480" s="916" t="s">
        <v>26</v>
      </c>
      <c r="G480" s="916" t="s">
        <v>14</v>
      </c>
      <c r="H480" s="819" t="s">
        <v>362</v>
      </c>
      <c r="I480" s="874" t="s">
        <v>511</v>
      </c>
      <c r="J480" s="874" t="s">
        <v>208</v>
      </c>
      <c r="K480" s="894" t="s">
        <v>863</v>
      </c>
      <c r="L480" s="874">
        <v>0.025</v>
      </c>
      <c r="M480" s="894" t="s">
        <v>875</v>
      </c>
      <c r="N480" s="874"/>
      <c r="O480" s="911"/>
      <c r="P480" s="911"/>
      <c r="Q480" s="911"/>
      <c r="R480" s="911"/>
      <c r="S480" s="911"/>
      <c r="T480" s="912"/>
    </row>
    <row r="481" spans="1:20" ht="12.75">
      <c r="A481" s="274" t="s">
        <v>361</v>
      </c>
      <c r="B481" s="809"/>
      <c r="C481" s="809">
        <v>2013</v>
      </c>
      <c r="D481" s="887"/>
      <c r="E481" s="876"/>
      <c r="F481" s="916"/>
      <c r="G481" s="916"/>
      <c r="H481" s="819" t="s">
        <v>411</v>
      </c>
      <c r="I481" s="874"/>
      <c r="J481" s="874"/>
      <c r="K481" s="874"/>
      <c r="L481" s="874"/>
      <c r="M481" s="874"/>
      <c r="N481" s="874"/>
      <c r="O481" s="911"/>
      <c r="P481" s="911"/>
      <c r="Q481" s="911"/>
      <c r="R481" s="911"/>
      <c r="S481" s="911"/>
      <c r="T481" s="912"/>
    </row>
    <row r="482" spans="1:20" ht="12.75">
      <c r="A482" s="274" t="s">
        <v>361</v>
      </c>
      <c r="B482" s="809"/>
      <c r="C482" s="809">
        <v>2013</v>
      </c>
      <c r="D482" s="811" t="s">
        <v>169</v>
      </c>
      <c r="E482" s="809" t="s">
        <v>472</v>
      </c>
      <c r="F482" s="819" t="s">
        <v>26</v>
      </c>
      <c r="G482" s="819" t="s">
        <v>14</v>
      </c>
      <c r="H482" s="819" t="s">
        <v>362</v>
      </c>
      <c r="I482" s="807" t="s">
        <v>515</v>
      </c>
      <c r="J482" s="322" t="s">
        <v>208</v>
      </c>
      <c r="K482" s="814" t="s">
        <v>862</v>
      </c>
      <c r="L482" s="807">
        <v>0.025</v>
      </c>
      <c r="M482" s="814" t="s">
        <v>887</v>
      </c>
      <c r="N482" s="807"/>
      <c r="O482" s="816"/>
      <c r="P482" s="816"/>
      <c r="Q482" s="816"/>
      <c r="R482" s="816"/>
      <c r="S482" s="816"/>
      <c r="T482" s="817"/>
    </row>
    <row r="483" spans="1:20" ht="12.75">
      <c r="A483" s="274" t="s">
        <v>361</v>
      </c>
      <c r="B483" s="809"/>
      <c r="C483" s="809">
        <v>2013</v>
      </c>
      <c r="D483" s="873" t="s">
        <v>478</v>
      </c>
      <c r="E483" s="876" t="s">
        <v>472</v>
      </c>
      <c r="F483" s="916" t="s">
        <v>26</v>
      </c>
      <c r="G483" s="916" t="s">
        <v>14</v>
      </c>
      <c r="H483" s="819" t="s">
        <v>362</v>
      </c>
      <c r="I483" s="874" t="s">
        <v>498</v>
      </c>
      <c r="J483" s="874" t="s">
        <v>208</v>
      </c>
      <c r="K483" s="874" t="s">
        <v>862</v>
      </c>
      <c r="L483" s="874">
        <v>0.025</v>
      </c>
      <c r="M483" s="894" t="s">
        <v>883</v>
      </c>
      <c r="N483" s="874"/>
      <c r="O483" s="911"/>
      <c r="P483" s="911"/>
      <c r="Q483" s="911"/>
      <c r="R483" s="911"/>
      <c r="S483" s="911"/>
      <c r="T483" s="912"/>
    </row>
    <row r="484" spans="1:20" ht="12.75">
      <c r="A484" s="274" t="s">
        <v>361</v>
      </c>
      <c r="B484" s="809"/>
      <c r="C484" s="809">
        <v>2013</v>
      </c>
      <c r="D484" s="873"/>
      <c r="E484" s="876"/>
      <c r="F484" s="916"/>
      <c r="G484" s="916"/>
      <c r="H484" s="819" t="s">
        <v>411</v>
      </c>
      <c r="I484" s="874"/>
      <c r="J484" s="874"/>
      <c r="K484" s="874"/>
      <c r="L484" s="874"/>
      <c r="M484" s="874"/>
      <c r="N484" s="874"/>
      <c r="O484" s="911"/>
      <c r="P484" s="911"/>
      <c r="Q484" s="911"/>
      <c r="R484" s="911"/>
      <c r="S484" s="911"/>
      <c r="T484" s="912"/>
    </row>
    <row r="485" spans="1:20" ht="12.75">
      <c r="A485" s="744" t="s">
        <v>361</v>
      </c>
      <c r="B485" s="809"/>
      <c r="C485" s="809">
        <v>2013</v>
      </c>
      <c r="D485" s="806" t="s">
        <v>460</v>
      </c>
      <c r="E485" s="810" t="s">
        <v>476</v>
      </c>
      <c r="F485" s="819" t="s">
        <v>26</v>
      </c>
      <c r="G485" s="819" t="s">
        <v>14</v>
      </c>
      <c r="H485" s="819" t="s">
        <v>1028</v>
      </c>
      <c r="I485" s="814" t="s">
        <v>498</v>
      </c>
      <c r="J485" s="322" t="s">
        <v>208</v>
      </c>
      <c r="K485" s="814" t="s">
        <v>862</v>
      </c>
      <c r="L485" s="807">
        <v>0.025</v>
      </c>
      <c r="M485" s="814" t="s">
        <v>883</v>
      </c>
      <c r="N485" s="807"/>
      <c r="O485" s="816"/>
      <c r="P485" s="816"/>
      <c r="Q485" s="816"/>
      <c r="R485" s="816"/>
      <c r="S485" s="816"/>
      <c r="T485" s="817"/>
    </row>
    <row r="486" spans="1:20" ht="12.75">
      <c r="A486" s="274" t="s">
        <v>361</v>
      </c>
      <c r="B486" s="809"/>
      <c r="C486" s="809">
        <v>2013</v>
      </c>
      <c r="D486" s="806" t="s">
        <v>479</v>
      </c>
      <c r="E486" s="809" t="s">
        <v>476</v>
      </c>
      <c r="F486" s="818" t="s">
        <v>28</v>
      </c>
      <c r="G486" s="819" t="s">
        <v>14</v>
      </c>
      <c r="H486" s="818" t="s">
        <v>417</v>
      </c>
      <c r="I486" s="807" t="s">
        <v>532</v>
      </c>
      <c r="J486" s="322" t="s">
        <v>208</v>
      </c>
      <c r="K486" s="874" t="s">
        <v>862</v>
      </c>
      <c r="L486" s="814">
        <v>0.025</v>
      </c>
      <c r="M486" s="814" t="s">
        <v>876</v>
      </c>
      <c r="N486" s="814"/>
      <c r="O486" s="820"/>
      <c r="P486" s="820"/>
      <c r="Q486" s="820"/>
      <c r="R486" s="820"/>
      <c r="S486" s="820"/>
      <c r="T486" s="821"/>
    </row>
    <row r="487" spans="1:20" ht="12.75">
      <c r="A487" s="274" t="s">
        <v>361</v>
      </c>
      <c r="B487" s="809"/>
      <c r="C487" s="809">
        <v>2013</v>
      </c>
      <c r="D487" s="806" t="s">
        <v>479</v>
      </c>
      <c r="E487" s="807" t="s">
        <v>476</v>
      </c>
      <c r="F487" s="818" t="s">
        <v>28</v>
      </c>
      <c r="G487" s="819" t="s">
        <v>14</v>
      </c>
      <c r="H487" s="818" t="s">
        <v>447</v>
      </c>
      <c r="I487" s="807" t="s">
        <v>192</v>
      </c>
      <c r="J487" s="322" t="s">
        <v>208</v>
      </c>
      <c r="K487" s="874"/>
      <c r="L487" s="814">
        <v>0.025</v>
      </c>
      <c r="M487" s="814" t="s">
        <v>1030</v>
      </c>
      <c r="N487" s="814"/>
      <c r="O487" s="820"/>
      <c r="P487" s="820"/>
      <c r="Q487" s="820"/>
      <c r="R487" s="820"/>
      <c r="S487" s="820"/>
      <c r="T487" s="821"/>
    </row>
    <row r="488" spans="1:20" ht="14.25">
      <c r="A488" s="274" t="s">
        <v>361</v>
      </c>
      <c r="B488" s="809"/>
      <c r="C488" s="809">
        <v>2013</v>
      </c>
      <c r="D488" s="806" t="s">
        <v>473</v>
      </c>
      <c r="E488" s="809" t="s">
        <v>472</v>
      </c>
      <c r="F488" s="818" t="s">
        <v>28</v>
      </c>
      <c r="G488" s="819" t="s">
        <v>14</v>
      </c>
      <c r="H488" s="818" t="s">
        <v>414</v>
      </c>
      <c r="I488" s="807" t="s">
        <v>781</v>
      </c>
      <c r="J488" s="322" t="s">
        <v>208</v>
      </c>
      <c r="K488" s="814" t="s">
        <v>862</v>
      </c>
      <c r="L488" s="807">
        <v>0.025</v>
      </c>
      <c r="M488" s="814" t="s">
        <v>1026</v>
      </c>
      <c r="N488" s="807"/>
      <c r="O488" s="816"/>
      <c r="P488" s="816"/>
      <c r="Q488" s="816"/>
      <c r="R488" s="816"/>
      <c r="S488" s="816"/>
      <c r="T488" s="817"/>
    </row>
    <row r="489" spans="1:20" ht="12.75">
      <c r="A489" s="274" t="s">
        <v>361</v>
      </c>
      <c r="B489" s="809"/>
      <c r="C489" s="809">
        <v>2013</v>
      </c>
      <c r="D489" s="873" t="s">
        <v>473</v>
      </c>
      <c r="E489" s="876" t="s">
        <v>472</v>
      </c>
      <c r="F489" s="915" t="s">
        <v>28</v>
      </c>
      <c r="G489" s="916" t="s">
        <v>14</v>
      </c>
      <c r="H489" s="818" t="s">
        <v>417</v>
      </c>
      <c r="I489" s="874" t="s">
        <v>782</v>
      </c>
      <c r="J489" s="874" t="s">
        <v>208</v>
      </c>
      <c r="K489" s="874" t="s">
        <v>862</v>
      </c>
      <c r="L489" s="874">
        <v>0.025</v>
      </c>
      <c r="M489" s="894" t="s">
        <v>884</v>
      </c>
      <c r="N489" s="874"/>
      <c r="O489" s="911"/>
      <c r="P489" s="911"/>
      <c r="Q489" s="911"/>
      <c r="R489" s="911"/>
      <c r="S489" s="911"/>
      <c r="T489" s="912"/>
    </row>
    <row r="490" spans="1:20" ht="12.75">
      <c r="A490" s="274" t="s">
        <v>361</v>
      </c>
      <c r="B490" s="809"/>
      <c r="C490" s="809">
        <v>2013</v>
      </c>
      <c r="D490" s="873"/>
      <c r="E490" s="876"/>
      <c r="F490" s="915"/>
      <c r="G490" s="916"/>
      <c r="H490" s="818" t="s">
        <v>440</v>
      </c>
      <c r="I490" s="874"/>
      <c r="J490" s="874"/>
      <c r="K490" s="874"/>
      <c r="L490" s="874"/>
      <c r="M490" s="874"/>
      <c r="N490" s="874"/>
      <c r="O490" s="911"/>
      <c r="P490" s="911"/>
      <c r="Q490" s="911"/>
      <c r="R490" s="911"/>
      <c r="S490" s="911"/>
      <c r="T490" s="912"/>
    </row>
    <row r="491" spans="1:20" ht="14.25">
      <c r="A491" s="274" t="s">
        <v>361</v>
      </c>
      <c r="B491" s="809"/>
      <c r="C491" s="809">
        <v>2013</v>
      </c>
      <c r="D491" s="806" t="s">
        <v>473</v>
      </c>
      <c r="E491" s="807" t="s">
        <v>472</v>
      </c>
      <c r="F491" s="818" t="s">
        <v>28</v>
      </c>
      <c r="G491" s="819" t="s">
        <v>14</v>
      </c>
      <c r="H491" s="818" t="s">
        <v>447</v>
      </c>
      <c r="I491" s="807" t="s">
        <v>849</v>
      </c>
      <c r="J491" s="322" t="s">
        <v>208</v>
      </c>
      <c r="K491" s="814" t="s">
        <v>862</v>
      </c>
      <c r="L491" s="814">
        <v>0.025</v>
      </c>
      <c r="M491" s="814" t="s">
        <v>880</v>
      </c>
      <c r="N491" s="814"/>
      <c r="O491" s="820"/>
      <c r="P491" s="820"/>
      <c r="Q491" s="820"/>
      <c r="R491" s="820"/>
      <c r="S491" s="820"/>
      <c r="T491" s="821"/>
    </row>
    <row r="492" spans="1:20" ht="14.25">
      <c r="A492" s="274" t="s">
        <v>361</v>
      </c>
      <c r="B492" s="809"/>
      <c r="C492" s="809">
        <v>2013</v>
      </c>
      <c r="D492" s="806" t="s">
        <v>474</v>
      </c>
      <c r="E492" s="809" t="s">
        <v>472</v>
      </c>
      <c r="F492" s="818" t="s">
        <v>28</v>
      </c>
      <c r="G492" s="819" t="s">
        <v>14</v>
      </c>
      <c r="H492" s="818" t="s">
        <v>417</v>
      </c>
      <c r="I492" s="807" t="s">
        <v>784</v>
      </c>
      <c r="J492" s="322" t="s">
        <v>208</v>
      </c>
      <c r="K492" s="814" t="s">
        <v>862</v>
      </c>
      <c r="L492" s="807">
        <v>0.025</v>
      </c>
      <c r="M492" s="814" t="s">
        <v>878</v>
      </c>
      <c r="N492" s="807"/>
      <c r="O492" s="816"/>
      <c r="P492" s="816"/>
      <c r="Q492" s="816"/>
      <c r="R492" s="816"/>
      <c r="S492" s="816"/>
      <c r="T492" s="817"/>
    </row>
    <row r="493" spans="1:20" ht="14.25">
      <c r="A493" s="274" t="s">
        <v>361</v>
      </c>
      <c r="B493" s="809"/>
      <c r="C493" s="809">
        <v>2013</v>
      </c>
      <c r="D493" s="806" t="s">
        <v>474</v>
      </c>
      <c r="E493" s="807" t="s">
        <v>472</v>
      </c>
      <c r="F493" s="818" t="s">
        <v>28</v>
      </c>
      <c r="G493" s="819" t="s">
        <v>14</v>
      </c>
      <c r="H493" s="818" t="s">
        <v>440</v>
      </c>
      <c r="I493" s="807" t="s">
        <v>785</v>
      </c>
      <c r="J493" s="322" t="s">
        <v>208</v>
      </c>
      <c r="K493" s="814" t="s">
        <v>862</v>
      </c>
      <c r="L493" s="807">
        <v>0.025</v>
      </c>
      <c r="M493" s="814" t="s">
        <v>885</v>
      </c>
      <c r="N493" s="807"/>
      <c r="O493" s="816"/>
      <c r="P493" s="816"/>
      <c r="Q493" s="816"/>
      <c r="R493" s="816"/>
      <c r="S493" s="816"/>
      <c r="T493" s="817"/>
    </row>
    <row r="494" spans="1:20" ht="14.25">
      <c r="A494" s="274" t="s">
        <v>361</v>
      </c>
      <c r="B494" s="809"/>
      <c r="C494" s="809">
        <v>2013</v>
      </c>
      <c r="D494" s="806" t="s">
        <v>474</v>
      </c>
      <c r="E494" s="807" t="s">
        <v>472</v>
      </c>
      <c r="F494" s="818" t="s">
        <v>28</v>
      </c>
      <c r="G494" s="819" t="s">
        <v>14</v>
      </c>
      <c r="H494" s="818" t="s">
        <v>447</v>
      </c>
      <c r="I494" s="807" t="s">
        <v>783</v>
      </c>
      <c r="J494" s="322" t="s">
        <v>208</v>
      </c>
      <c r="K494" s="814" t="s">
        <v>862</v>
      </c>
      <c r="L494" s="807">
        <v>0.025</v>
      </c>
      <c r="M494" s="814" t="s">
        <v>880</v>
      </c>
      <c r="N494" s="807"/>
      <c r="O494" s="816"/>
      <c r="P494" s="816"/>
      <c r="Q494" s="816"/>
      <c r="R494" s="816"/>
      <c r="S494" s="816"/>
      <c r="T494" s="817"/>
    </row>
    <row r="495" spans="1:20" ht="12.75">
      <c r="A495" s="274" t="s">
        <v>361</v>
      </c>
      <c r="B495" s="809"/>
      <c r="C495" s="809">
        <v>2013</v>
      </c>
      <c r="D495" s="806" t="s">
        <v>482</v>
      </c>
      <c r="E495" s="807" t="s">
        <v>472</v>
      </c>
      <c r="F495" s="818" t="s">
        <v>28</v>
      </c>
      <c r="G495" s="819" t="s">
        <v>14</v>
      </c>
      <c r="H495" s="818" t="s">
        <v>447</v>
      </c>
      <c r="I495" s="807" t="s">
        <v>833</v>
      </c>
      <c r="J495" s="322" t="s">
        <v>208</v>
      </c>
      <c r="K495" s="814" t="s">
        <v>862</v>
      </c>
      <c r="L495" s="814">
        <v>0.025</v>
      </c>
      <c r="M495" s="814" t="s">
        <v>733</v>
      </c>
      <c r="N495" s="814"/>
      <c r="O495" s="820"/>
      <c r="P495" s="820"/>
      <c r="Q495" s="820"/>
      <c r="R495" s="820"/>
      <c r="S495" s="820"/>
      <c r="T495" s="821"/>
    </row>
    <row r="496" spans="1:20" s="167" customFormat="1" ht="12.75">
      <c r="A496" s="325" t="s">
        <v>361</v>
      </c>
      <c r="B496" s="206"/>
      <c r="C496" s="809">
        <v>2013</v>
      </c>
      <c r="D496" s="755" t="s">
        <v>461</v>
      </c>
      <c r="E496" s="209" t="s">
        <v>476</v>
      </c>
      <c r="F496" s="756" t="s">
        <v>28</v>
      </c>
      <c r="G496" s="757" t="s">
        <v>14</v>
      </c>
      <c r="H496" s="756" t="s">
        <v>447</v>
      </c>
      <c r="I496" s="209" t="s">
        <v>192</v>
      </c>
      <c r="J496" s="322" t="s">
        <v>208</v>
      </c>
      <c r="K496" s="256" t="s">
        <v>862</v>
      </c>
      <c r="L496" s="209">
        <v>0.025</v>
      </c>
      <c r="M496" s="814" t="s">
        <v>875</v>
      </c>
      <c r="N496" s="209"/>
      <c r="O496" s="209"/>
      <c r="P496" s="209"/>
      <c r="Q496" s="209"/>
      <c r="R496" s="209"/>
      <c r="S496" s="209"/>
      <c r="T496" s="266"/>
    </row>
    <row r="497" spans="1:20" ht="12.75">
      <c r="A497" s="274" t="s">
        <v>361</v>
      </c>
      <c r="B497" s="809"/>
      <c r="C497" s="809">
        <v>2013</v>
      </c>
      <c r="D497" s="873" t="s">
        <v>483</v>
      </c>
      <c r="E497" s="876" t="s">
        <v>472</v>
      </c>
      <c r="F497" s="915" t="s">
        <v>28</v>
      </c>
      <c r="G497" s="916" t="s">
        <v>14</v>
      </c>
      <c r="H497" s="818" t="s">
        <v>417</v>
      </c>
      <c r="I497" s="919" t="s">
        <v>782</v>
      </c>
      <c r="J497" s="919" t="s">
        <v>208</v>
      </c>
      <c r="K497" s="925" t="s">
        <v>862</v>
      </c>
      <c r="L497" s="925">
        <v>0.025</v>
      </c>
      <c r="M497" s="894" t="s">
        <v>886</v>
      </c>
      <c r="N497" s="925"/>
      <c r="O497" s="913"/>
      <c r="P497" s="913"/>
      <c r="Q497" s="913"/>
      <c r="R497" s="913"/>
      <c r="S497" s="913"/>
      <c r="T497" s="914"/>
    </row>
    <row r="498" spans="1:20" ht="12.75">
      <c r="A498" s="274" t="s">
        <v>361</v>
      </c>
      <c r="B498" s="809"/>
      <c r="C498" s="809">
        <v>2013</v>
      </c>
      <c r="D498" s="873"/>
      <c r="E498" s="876"/>
      <c r="F498" s="915"/>
      <c r="G498" s="916"/>
      <c r="H498" s="818" t="s">
        <v>440</v>
      </c>
      <c r="I498" s="919"/>
      <c r="J498" s="919"/>
      <c r="K498" s="925"/>
      <c r="L498" s="925"/>
      <c r="M498" s="894"/>
      <c r="N498" s="925"/>
      <c r="O498" s="913"/>
      <c r="P498" s="913"/>
      <c r="Q498" s="913"/>
      <c r="R498" s="913"/>
      <c r="S498" s="913"/>
      <c r="T498" s="914"/>
    </row>
    <row r="499" spans="1:20" ht="12.75">
      <c r="A499" s="325" t="s">
        <v>361</v>
      </c>
      <c r="B499" s="206"/>
      <c r="C499" s="809">
        <v>2013</v>
      </c>
      <c r="D499" s="921" t="s">
        <v>456</v>
      </c>
      <c r="E499" s="924" t="s">
        <v>476</v>
      </c>
      <c r="F499" s="922" t="s">
        <v>28</v>
      </c>
      <c r="G499" s="923" t="s">
        <v>14</v>
      </c>
      <c r="H499" s="756" t="s">
        <v>447</v>
      </c>
      <c r="I499" s="925" t="s">
        <v>192</v>
      </c>
      <c r="J499" s="919" t="s">
        <v>208</v>
      </c>
      <c r="K499" s="919" t="s">
        <v>862</v>
      </c>
      <c r="L499" s="919">
        <v>0.025</v>
      </c>
      <c r="M499" s="894" t="s">
        <v>876</v>
      </c>
      <c r="N499" s="874"/>
      <c r="O499" s="911"/>
      <c r="P499" s="911"/>
      <c r="Q499" s="911"/>
      <c r="R499" s="911"/>
      <c r="S499" s="911"/>
      <c r="T499" s="912"/>
    </row>
    <row r="500" spans="1:20" ht="12.75">
      <c r="A500" s="274" t="s">
        <v>361</v>
      </c>
      <c r="B500" s="809"/>
      <c r="C500" s="809">
        <v>2013</v>
      </c>
      <c r="D500" s="873"/>
      <c r="E500" s="876"/>
      <c r="F500" s="915"/>
      <c r="G500" s="916"/>
      <c r="H500" s="818" t="s">
        <v>440</v>
      </c>
      <c r="I500" s="874"/>
      <c r="J500" s="874"/>
      <c r="K500" s="874"/>
      <c r="L500" s="874"/>
      <c r="M500" s="874"/>
      <c r="N500" s="874"/>
      <c r="O500" s="911"/>
      <c r="P500" s="911"/>
      <c r="Q500" s="911"/>
      <c r="R500" s="911"/>
      <c r="S500" s="911"/>
      <c r="T500" s="912"/>
    </row>
    <row r="501" spans="1:20" ht="12.75" customHeight="1">
      <c r="A501" s="325" t="s">
        <v>361</v>
      </c>
      <c r="B501" s="206"/>
      <c r="C501" s="809">
        <v>2013</v>
      </c>
      <c r="D501" s="921" t="s">
        <v>484</v>
      </c>
      <c r="E501" s="924" t="s">
        <v>472</v>
      </c>
      <c r="F501" s="922" t="s">
        <v>28</v>
      </c>
      <c r="G501" s="923" t="s">
        <v>14</v>
      </c>
      <c r="H501" s="756" t="s">
        <v>417</v>
      </c>
      <c r="I501" s="925" t="s">
        <v>787</v>
      </c>
      <c r="J501" s="919" t="s">
        <v>208</v>
      </c>
      <c r="K501" s="919" t="s">
        <v>862</v>
      </c>
      <c r="L501" s="919">
        <v>0.025</v>
      </c>
      <c r="M501" s="894" t="s">
        <v>877</v>
      </c>
      <c r="N501" s="874"/>
      <c r="O501" s="911"/>
      <c r="P501" s="911"/>
      <c r="Q501" s="911"/>
      <c r="R501" s="911"/>
      <c r="S501" s="911"/>
      <c r="T501" s="912"/>
    </row>
    <row r="502" spans="1:20" ht="12.75">
      <c r="A502" s="274" t="s">
        <v>361</v>
      </c>
      <c r="B502" s="809"/>
      <c r="C502" s="809">
        <v>2013</v>
      </c>
      <c r="D502" s="873"/>
      <c r="E502" s="876"/>
      <c r="F502" s="915"/>
      <c r="G502" s="916"/>
      <c r="H502" s="818" t="s">
        <v>440</v>
      </c>
      <c r="I502" s="874"/>
      <c r="J502" s="874"/>
      <c r="K502" s="874"/>
      <c r="L502" s="874"/>
      <c r="M502" s="874"/>
      <c r="N502" s="874"/>
      <c r="O502" s="911"/>
      <c r="P502" s="911"/>
      <c r="Q502" s="911"/>
      <c r="R502" s="911"/>
      <c r="S502" s="911"/>
      <c r="T502" s="912"/>
    </row>
    <row r="503" spans="1:20" ht="12.75">
      <c r="A503" s="325" t="s">
        <v>361</v>
      </c>
      <c r="B503" s="206"/>
      <c r="C503" s="809">
        <v>2013</v>
      </c>
      <c r="D503" s="755" t="s">
        <v>484</v>
      </c>
      <c r="E503" s="318" t="s">
        <v>472</v>
      </c>
      <c r="F503" s="756" t="s">
        <v>28</v>
      </c>
      <c r="G503" s="757" t="s">
        <v>14</v>
      </c>
      <c r="H503" s="756" t="s">
        <v>447</v>
      </c>
      <c r="I503" s="209" t="s">
        <v>850</v>
      </c>
      <c r="J503" s="209" t="s">
        <v>208</v>
      </c>
      <c r="K503" s="256" t="s">
        <v>862</v>
      </c>
      <c r="L503" s="209">
        <v>0.025</v>
      </c>
      <c r="M503" s="814" t="s">
        <v>877</v>
      </c>
      <c r="N503" s="807"/>
      <c r="O503" s="816"/>
      <c r="P503" s="816"/>
      <c r="Q503" s="816"/>
      <c r="R503" s="816"/>
      <c r="S503" s="816"/>
      <c r="T503" s="817"/>
    </row>
    <row r="504" spans="1:20" ht="12.75" customHeight="1">
      <c r="A504" s="274" t="s">
        <v>361</v>
      </c>
      <c r="B504" s="809"/>
      <c r="C504" s="809">
        <v>2013</v>
      </c>
      <c r="D504" s="806"/>
      <c r="E504" s="809"/>
      <c r="F504" s="818"/>
      <c r="G504" s="819"/>
      <c r="H504" s="818" t="s">
        <v>440</v>
      </c>
      <c r="I504" s="807"/>
      <c r="J504" s="807"/>
      <c r="K504" s="807"/>
      <c r="L504" s="807"/>
      <c r="M504" s="807"/>
      <c r="N504" s="807"/>
      <c r="O504" s="816"/>
      <c r="P504" s="816"/>
      <c r="Q504" s="816"/>
      <c r="R504" s="816"/>
      <c r="S504" s="816"/>
      <c r="T504" s="817"/>
    </row>
    <row r="505" spans="1:20" ht="12.75">
      <c r="A505" s="274" t="s">
        <v>361</v>
      </c>
      <c r="B505" s="809"/>
      <c r="C505" s="809">
        <v>2013</v>
      </c>
      <c r="D505" s="806" t="s">
        <v>457</v>
      </c>
      <c r="E505" s="809" t="s">
        <v>476</v>
      </c>
      <c r="F505" s="818" t="s">
        <v>28</v>
      </c>
      <c r="G505" s="819" t="s">
        <v>14</v>
      </c>
      <c r="H505" s="818" t="s">
        <v>447</v>
      </c>
      <c r="I505" s="814" t="s">
        <v>192</v>
      </c>
      <c r="J505" s="807" t="s">
        <v>208</v>
      </c>
      <c r="K505" s="814" t="s">
        <v>862</v>
      </c>
      <c r="L505" s="807">
        <v>0.025</v>
      </c>
      <c r="M505" s="814" t="s">
        <v>733</v>
      </c>
      <c r="N505" s="807"/>
      <c r="O505" s="816"/>
      <c r="P505" s="816"/>
      <c r="Q505" s="816"/>
      <c r="R505" s="816"/>
      <c r="S505" s="816"/>
      <c r="T505" s="817"/>
    </row>
    <row r="506" spans="1:20" ht="12.75">
      <c r="A506" s="274" t="s">
        <v>361</v>
      </c>
      <c r="B506" s="809"/>
      <c r="C506" s="809">
        <v>2013</v>
      </c>
      <c r="D506" s="806" t="s">
        <v>486</v>
      </c>
      <c r="E506" s="874" t="s">
        <v>476</v>
      </c>
      <c r="F506" s="915" t="s">
        <v>28</v>
      </c>
      <c r="G506" s="916" t="s">
        <v>14</v>
      </c>
      <c r="H506" s="915" t="s">
        <v>447</v>
      </c>
      <c r="I506" s="874" t="s">
        <v>192</v>
      </c>
      <c r="J506" s="874" t="s">
        <v>208</v>
      </c>
      <c r="K506" s="814" t="s">
        <v>862</v>
      </c>
      <c r="L506" s="874">
        <v>0.025</v>
      </c>
      <c r="M506" s="894" t="s">
        <v>1020</v>
      </c>
      <c r="N506" s="874"/>
      <c r="O506" s="911"/>
      <c r="P506" s="911"/>
      <c r="Q506" s="911"/>
      <c r="R506" s="911"/>
      <c r="S506" s="911"/>
      <c r="T506" s="912"/>
    </row>
    <row r="507" spans="1:20" ht="12.75">
      <c r="A507" s="274" t="s">
        <v>361</v>
      </c>
      <c r="B507" s="809"/>
      <c r="C507" s="809">
        <v>2013</v>
      </c>
      <c r="D507" s="806" t="s">
        <v>487</v>
      </c>
      <c r="E507" s="876"/>
      <c r="F507" s="915"/>
      <c r="G507" s="916"/>
      <c r="H507" s="915"/>
      <c r="I507" s="874"/>
      <c r="J507" s="874"/>
      <c r="K507" s="814" t="s">
        <v>862</v>
      </c>
      <c r="L507" s="874"/>
      <c r="M507" s="874"/>
      <c r="N507" s="874"/>
      <c r="O507" s="911"/>
      <c r="P507" s="911"/>
      <c r="Q507" s="911"/>
      <c r="R507" s="911"/>
      <c r="S507" s="911"/>
      <c r="T507" s="912"/>
    </row>
    <row r="508" spans="1:20" ht="12.75">
      <c r="A508" s="274" t="s">
        <v>361</v>
      </c>
      <c r="B508" s="809"/>
      <c r="C508" s="809">
        <v>2013</v>
      </c>
      <c r="D508" s="806" t="s">
        <v>487</v>
      </c>
      <c r="E508" s="810" t="s">
        <v>476</v>
      </c>
      <c r="F508" s="818" t="s">
        <v>28</v>
      </c>
      <c r="G508" s="819" t="s">
        <v>14</v>
      </c>
      <c r="H508" s="818" t="s">
        <v>417</v>
      </c>
      <c r="I508" s="814" t="s">
        <v>532</v>
      </c>
      <c r="J508" s="807" t="s">
        <v>208</v>
      </c>
      <c r="K508" s="814" t="s">
        <v>862</v>
      </c>
      <c r="L508" s="807">
        <v>0.025</v>
      </c>
      <c r="M508" s="814" t="s">
        <v>877</v>
      </c>
      <c r="N508" s="807"/>
      <c r="O508" s="816"/>
      <c r="P508" s="816"/>
      <c r="Q508" s="816"/>
      <c r="R508" s="816"/>
      <c r="S508" s="816"/>
      <c r="T508" s="817"/>
    </row>
    <row r="509" spans="1:20" ht="12.75">
      <c r="A509" s="274" t="s">
        <v>361</v>
      </c>
      <c r="B509" s="809"/>
      <c r="C509" s="809">
        <v>2013</v>
      </c>
      <c r="D509" s="806" t="s">
        <v>487</v>
      </c>
      <c r="E509" s="810" t="s">
        <v>476</v>
      </c>
      <c r="F509" s="818" t="s">
        <v>28</v>
      </c>
      <c r="G509" s="819" t="s">
        <v>14</v>
      </c>
      <c r="H509" s="818" t="s">
        <v>417</v>
      </c>
      <c r="I509" s="814" t="s">
        <v>532</v>
      </c>
      <c r="J509" s="814" t="s">
        <v>205</v>
      </c>
      <c r="K509" s="814" t="s">
        <v>862</v>
      </c>
      <c r="L509" s="807">
        <v>0.025</v>
      </c>
      <c r="M509" s="814" t="s">
        <v>877</v>
      </c>
      <c r="N509" s="807"/>
      <c r="O509" s="816"/>
      <c r="P509" s="816"/>
      <c r="Q509" s="816"/>
      <c r="R509" s="816"/>
      <c r="S509" s="816"/>
      <c r="T509" s="817"/>
    </row>
    <row r="510" spans="1:20" ht="12.75">
      <c r="A510" s="274" t="s">
        <v>361</v>
      </c>
      <c r="B510" s="809"/>
      <c r="C510" s="809">
        <v>2013</v>
      </c>
      <c r="D510" s="806" t="s">
        <v>487</v>
      </c>
      <c r="E510" s="810" t="s">
        <v>476</v>
      </c>
      <c r="F510" s="818" t="s">
        <v>28</v>
      </c>
      <c r="G510" s="819" t="s">
        <v>14</v>
      </c>
      <c r="H510" s="818" t="s">
        <v>417</v>
      </c>
      <c r="I510" s="814" t="s">
        <v>532</v>
      </c>
      <c r="J510" s="322" t="s">
        <v>207</v>
      </c>
      <c r="K510" s="814" t="s">
        <v>860</v>
      </c>
      <c r="L510" s="807">
        <v>0.025</v>
      </c>
      <c r="M510" s="814" t="s">
        <v>527</v>
      </c>
      <c r="N510" s="807"/>
      <c r="O510" s="816"/>
      <c r="P510" s="816"/>
      <c r="Q510" s="816"/>
      <c r="R510" s="816"/>
      <c r="S510" s="816"/>
      <c r="T510" s="817"/>
    </row>
    <row r="511" spans="1:20" ht="12.75">
      <c r="A511" s="274" t="s">
        <v>361</v>
      </c>
      <c r="B511" s="809"/>
      <c r="C511" s="809">
        <v>2013</v>
      </c>
      <c r="D511" s="806" t="s">
        <v>475</v>
      </c>
      <c r="E511" s="809" t="s">
        <v>472</v>
      </c>
      <c r="F511" s="818" t="s">
        <v>28</v>
      </c>
      <c r="G511" s="819" t="s">
        <v>14</v>
      </c>
      <c r="H511" s="818" t="s">
        <v>417</v>
      </c>
      <c r="I511" s="807" t="s">
        <v>532</v>
      </c>
      <c r="J511" s="322" t="s">
        <v>208</v>
      </c>
      <c r="K511" s="814" t="s">
        <v>862</v>
      </c>
      <c r="L511" s="807">
        <v>0.025</v>
      </c>
      <c r="M511" s="814" t="s">
        <v>883</v>
      </c>
      <c r="N511" s="807"/>
      <c r="O511" s="816"/>
      <c r="P511" s="816"/>
      <c r="Q511" s="816"/>
      <c r="R511" s="816"/>
      <c r="S511" s="816"/>
      <c r="T511" s="817"/>
    </row>
    <row r="512" spans="1:20" ht="12.75">
      <c r="A512" s="274" t="s">
        <v>361</v>
      </c>
      <c r="B512" s="809"/>
      <c r="C512" s="809">
        <v>2013</v>
      </c>
      <c r="D512" s="806" t="s">
        <v>475</v>
      </c>
      <c r="E512" s="807" t="s">
        <v>472</v>
      </c>
      <c r="F512" s="818" t="s">
        <v>28</v>
      </c>
      <c r="G512" s="819" t="s">
        <v>14</v>
      </c>
      <c r="H512" s="818" t="s">
        <v>440</v>
      </c>
      <c r="I512" s="807" t="s">
        <v>532</v>
      </c>
      <c r="J512" s="322" t="s">
        <v>208</v>
      </c>
      <c r="K512" s="814" t="s">
        <v>862</v>
      </c>
      <c r="L512" s="807">
        <v>0.025</v>
      </c>
      <c r="M512" s="814" t="s">
        <v>886</v>
      </c>
      <c r="N512" s="807"/>
      <c r="O512" s="816"/>
      <c r="P512" s="816"/>
      <c r="Q512" s="816"/>
      <c r="R512" s="816"/>
      <c r="S512" s="816"/>
      <c r="T512" s="817"/>
    </row>
    <row r="513" spans="1:20" ht="12.75">
      <c r="A513" s="274" t="s">
        <v>361</v>
      </c>
      <c r="B513" s="809"/>
      <c r="C513" s="809">
        <v>2013</v>
      </c>
      <c r="D513" s="806" t="s">
        <v>475</v>
      </c>
      <c r="E513" s="809" t="s">
        <v>472</v>
      </c>
      <c r="F513" s="818" t="s">
        <v>28</v>
      </c>
      <c r="G513" s="819" t="s">
        <v>14</v>
      </c>
      <c r="H513" s="818" t="s">
        <v>447</v>
      </c>
      <c r="I513" s="807" t="s">
        <v>192</v>
      </c>
      <c r="J513" s="322" t="s">
        <v>208</v>
      </c>
      <c r="K513" s="814" t="s">
        <v>862</v>
      </c>
      <c r="L513" s="807">
        <v>0.025</v>
      </c>
      <c r="M513" s="814" t="s">
        <v>884</v>
      </c>
      <c r="N513" s="807"/>
      <c r="O513" s="816"/>
      <c r="P513" s="816"/>
      <c r="Q513" s="816"/>
      <c r="R513" s="816"/>
      <c r="S513" s="816"/>
      <c r="T513" s="817"/>
    </row>
    <row r="514" spans="1:20" ht="12.75">
      <c r="A514" s="274" t="s">
        <v>361</v>
      </c>
      <c r="B514" s="809"/>
      <c r="C514" s="809">
        <v>2013</v>
      </c>
      <c r="D514" s="873" t="s">
        <v>490</v>
      </c>
      <c r="E514" s="874" t="s">
        <v>472</v>
      </c>
      <c r="F514" s="915" t="s">
        <v>28</v>
      </c>
      <c r="G514" s="916" t="s">
        <v>14</v>
      </c>
      <c r="H514" s="818" t="s">
        <v>417</v>
      </c>
      <c r="I514" s="874" t="s">
        <v>538</v>
      </c>
      <c r="J514" s="874" t="s">
        <v>208</v>
      </c>
      <c r="K514" s="814" t="s">
        <v>862</v>
      </c>
      <c r="L514" s="874">
        <v>0.025</v>
      </c>
      <c r="M514" s="894" t="s">
        <v>886</v>
      </c>
      <c r="N514" s="874"/>
      <c r="O514" s="911"/>
      <c r="P514" s="911"/>
      <c r="Q514" s="911"/>
      <c r="R514" s="911"/>
      <c r="S514" s="911"/>
      <c r="T514" s="912"/>
    </row>
    <row r="515" spans="1:20" ht="12.75">
      <c r="A515" s="274" t="s">
        <v>361</v>
      </c>
      <c r="B515" s="809"/>
      <c r="C515" s="809">
        <v>2013</v>
      </c>
      <c r="D515" s="873"/>
      <c r="E515" s="874"/>
      <c r="F515" s="915"/>
      <c r="G515" s="916"/>
      <c r="H515" s="818" t="s">
        <v>447</v>
      </c>
      <c r="I515" s="874"/>
      <c r="J515" s="874"/>
      <c r="K515" s="814" t="s">
        <v>862</v>
      </c>
      <c r="L515" s="874"/>
      <c r="M515" s="874"/>
      <c r="N515" s="874"/>
      <c r="O515" s="911"/>
      <c r="P515" s="911"/>
      <c r="Q515" s="911"/>
      <c r="R515" s="911"/>
      <c r="S515" s="911"/>
      <c r="T515" s="912"/>
    </row>
    <row r="516" spans="1:20" s="167" customFormat="1" ht="12.75">
      <c r="A516" s="325" t="s">
        <v>361</v>
      </c>
      <c r="B516" s="206"/>
      <c r="C516" s="809">
        <v>2013</v>
      </c>
      <c r="D516" s="755" t="s">
        <v>462</v>
      </c>
      <c r="E516" s="206" t="s">
        <v>476</v>
      </c>
      <c r="F516" s="756" t="s">
        <v>28</v>
      </c>
      <c r="G516" s="757" t="s">
        <v>14</v>
      </c>
      <c r="H516" s="756" t="s">
        <v>447</v>
      </c>
      <c r="I516" s="209" t="s">
        <v>102</v>
      </c>
      <c r="J516" s="322" t="s">
        <v>208</v>
      </c>
      <c r="K516" s="256" t="s">
        <v>862</v>
      </c>
      <c r="L516" s="209">
        <v>0.025</v>
      </c>
      <c r="M516" s="814" t="s">
        <v>733</v>
      </c>
      <c r="N516" s="209"/>
      <c r="O516" s="209"/>
      <c r="P516" s="209"/>
      <c r="Q516" s="209"/>
      <c r="R516" s="209"/>
      <c r="S516" s="209"/>
      <c r="T516" s="266"/>
    </row>
    <row r="517" spans="1:20" s="167" customFormat="1" ht="12.75">
      <c r="A517" s="325" t="s">
        <v>361</v>
      </c>
      <c r="B517" s="206"/>
      <c r="C517" s="809">
        <v>2013</v>
      </c>
      <c r="D517" s="755" t="s">
        <v>491</v>
      </c>
      <c r="E517" s="206" t="s">
        <v>472</v>
      </c>
      <c r="F517" s="756" t="s">
        <v>28</v>
      </c>
      <c r="G517" s="757" t="s">
        <v>14</v>
      </c>
      <c r="H517" s="756" t="s">
        <v>447</v>
      </c>
      <c r="I517" s="209" t="s">
        <v>540</v>
      </c>
      <c r="J517" s="322" t="s">
        <v>208</v>
      </c>
      <c r="K517" s="256" t="s">
        <v>862</v>
      </c>
      <c r="L517" s="209">
        <v>0.025</v>
      </c>
      <c r="M517" s="814" t="s">
        <v>886</v>
      </c>
      <c r="N517" s="209"/>
      <c r="O517" s="209"/>
      <c r="P517" s="209"/>
      <c r="Q517" s="209"/>
      <c r="R517" s="209"/>
      <c r="S517" s="209"/>
      <c r="T517" s="266"/>
    </row>
    <row r="518" spans="1:20" ht="12.75">
      <c r="A518" s="274" t="s">
        <v>361</v>
      </c>
      <c r="B518" s="809"/>
      <c r="C518" s="809">
        <v>2013</v>
      </c>
      <c r="D518" s="873" t="s">
        <v>492</v>
      </c>
      <c r="E518" s="876" t="s">
        <v>472</v>
      </c>
      <c r="F518" s="915" t="s">
        <v>28</v>
      </c>
      <c r="G518" s="916" t="s">
        <v>14</v>
      </c>
      <c r="H518" s="818" t="s">
        <v>1031</v>
      </c>
      <c r="I518" s="874" t="s">
        <v>782</v>
      </c>
      <c r="J518" s="874" t="s">
        <v>208</v>
      </c>
      <c r="K518" s="814" t="s">
        <v>862</v>
      </c>
      <c r="L518" s="874">
        <v>0.025</v>
      </c>
      <c r="M518" s="894" t="s">
        <v>876</v>
      </c>
      <c r="N518" s="874"/>
      <c r="O518" s="911"/>
      <c r="P518" s="911"/>
      <c r="Q518" s="911"/>
      <c r="R518" s="911"/>
      <c r="S518" s="911"/>
      <c r="T518" s="912"/>
    </row>
    <row r="519" spans="1:20" ht="12.75">
      <c r="A519" s="274" t="s">
        <v>361</v>
      </c>
      <c r="B519" s="809"/>
      <c r="C519" s="809">
        <v>2013</v>
      </c>
      <c r="D519" s="873"/>
      <c r="E519" s="876"/>
      <c r="F519" s="915"/>
      <c r="G519" s="916"/>
      <c r="H519" s="818" t="s">
        <v>440</v>
      </c>
      <c r="I519" s="874"/>
      <c r="J519" s="874"/>
      <c r="K519" s="814" t="s">
        <v>862</v>
      </c>
      <c r="L519" s="874"/>
      <c r="M519" s="874"/>
      <c r="N519" s="874"/>
      <c r="O519" s="911"/>
      <c r="P519" s="911"/>
      <c r="Q519" s="911"/>
      <c r="R519" s="911"/>
      <c r="S519" s="911"/>
      <c r="T519" s="912"/>
    </row>
    <row r="520" spans="1:20" ht="12.75">
      <c r="A520" s="274" t="s">
        <v>361</v>
      </c>
      <c r="B520" s="809"/>
      <c r="C520" s="809">
        <v>2013</v>
      </c>
      <c r="D520" s="873" t="s">
        <v>493</v>
      </c>
      <c r="E520" s="876" t="s">
        <v>472</v>
      </c>
      <c r="F520" s="915" t="s">
        <v>28</v>
      </c>
      <c r="G520" s="916" t="s">
        <v>14</v>
      </c>
      <c r="H520" s="818" t="s">
        <v>1031</v>
      </c>
      <c r="I520" s="874" t="s">
        <v>532</v>
      </c>
      <c r="J520" s="874" t="s">
        <v>208</v>
      </c>
      <c r="K520" s="814" t="s">
        <v>862</v>
      </c>
      <c r="L520" s="874">
        <v>0.025</v>
      </c>
      <c r="M520" s="894" t="s">
        <v>885</v>
      </c>
      <c r="N520" s="874"/>
      <c r="O520" s="911"/>
      <c r="P520" s="911"/>
      <c r="Q520" s="911"/>
      <c r="R520" s="911"/>
      <c r="S520" s="911"/>
      <c r="T520" s="912"/>
    </row>
    <row r="521" spans="1:20" ht="12.75">
      <c r="A521" s="274" t="s">
        <v>361</v>
      </c>
      <c r="B521" s="809"/>
      <c r="C521" s="809">
        <v>2013</v>
      </c>
      <c r="D521" s="873"/>
      <c r="E521" s="876"/>
      <c r="F521" s="915"/>
      <c r="G521" s="916"/>
      <c r="H521" s="818" t="s">
        <v>440</v>
      </c>
      <c r="I521" s="874"/>
      <c r="J521" s="874"/>
      <c r="K521" s="814" t="s">
        <v>862</v>
      </c>
      <c r="L521" s="874"/>
      <c r="M521" s="874"/>
      <c r="N521" s="874"/>
      <c r="O521" s="911"/>
      <c r="P521" s="911"/>
      <c r="Q521" s="911"/>
      <c r="R521" s="911"/>
      <c r="S521" s="911"/>
      <c r="T521" s="912"/>
    </row>
    <row r="522" spans="1:68" s="529" customFormat="1" ht="12.75">
      <c r="A522" s="274" t="s">
        <v>361</v>
      </c>
      <c r="B522" s="809"/>
      <c r="C522" s="809">
        <v>2013</v>
      </c>
      <c r="D522" s="806" t="s">
        <v>493</v>
      </c>
      <c r="E522" s="809" t="s">
        <v>472</v>
      </c>
      <c r="F522" s="818" t="s">
        <v>28</v>
      </c>
      <c r="G522" s="819" t="s">
        <v>14</v>
      </c>
      <c r="H522" s="818" t="s">
        <v>447</v>
      </c>
      <c r="I522" s="807" t="s">
        <v>192</v>
      </c>
      <c r="J522" s="322" t="s">
        <v>208</v>
      </c>
      <c r="K522" s="814" t="s">
        <v>862</v>
      </c>
      <c r="L522" s="807">
        <v>0.025</v>
      </c>
      <c r="M522" s="814" t="s">
        <v>885</v>
      </c>
      <c r="N522" s="807"/>
      <c r="O522" s="816"/>
      <c r="P522" s="816"/>
      <c r="Q522" s="816"/>
      <c r="R522" s="816"/>
      <c r="S522" s="816"/>
      <c r="T522" s="81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7"/>
    </row>
    <row r="523" spans="1:68" s="529" customFormat="1" ht="12.75">
      <c r="A523" s="274" t="s">
        <v>361</v>
      </c>
      <c r="B523" s="809"/>
      <c r="C523" s="809">
        <v>2013</v>
      </c>
      <c r="D523" s="806" t="s">
        <v>495</v>
      </c>
      <c r="E523" s="809" t="s">
        <v>476</v>
      </c>
      <c r="F523" s="818" t="s">
        <v>28</v>
      </c>
      <c r="G523" s="819" t="s">
        <v>14</v>
      </c>
      <c r="H523" s="818" t="s">
        <v>447</v>
      </c>
      <c r="I523" s="807" t="s">
        <v>536</v>
      </c>
      <c r="J523" s="322" t="s">
        <v>208</v>
      </c>
      <c r="K523" s="814" t="s">
        <v>862</v>
      </c>
      <c r="L523" s="807">
        <v>0.025</v>
      </c>
      <c r="M523" s="814" t="s">
        <v>880</v>
      </c>
      <c r="N523" s="807"/>
      <c r="O523" s="816"/>
      <c r="P523" s="816"/>
      <c r="Q523" s="816"/>
      <c r="R523" s="816"/>
      <c r="S523" s="816"/>
      <c r="T523" s="81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7"/>
    </row>
    <row r="524" spans="1:20" ht="12.75">
      <c r="A524" s="274" t="s">
        <v>361</v>
      </c>
      <c r="B524" s="809"/>
      <c r="C524" s="809">
        <v>2013</v>
      </c>
      <c r="D524" s="806" t="s">
        <v>485</v>
      </c>
      <c r="E524" s="809" t="s">
        <v>472</v>
      </c>
      <c r="F524" s="818" t="s">
        <v>30</v>
      </c>
      <c r="G524" s="819" t="s">
        <v>14</v>
      </c>
      <c r="H524" s="818" t="s">
        <v>496</v>
      </c>
      <c r="I524" s="358" t="s">
        <v>534</v>
      </c>
      <c r="J524" s="322" t="s">
        <v>208</v>
      </c>
      <c r="K524" s="690" t="s">
        <v>864</v>
      </c>
      <c r="L524" s="358">
        <v>0.025</v>
      </c>
      <c r="M524" s="690" t="s">
        <v>875</v>
      </c>
      <c r="N524" s="358"/>
      <c r="O524" s="691"/>
      <c r="P524" s="691"/>
      <c r="Q524" s="691"/>
      <c r="R524" s="691"/>
      <c r="S524" s="691"/>
      <c r="T524" s="692"/>
    </row>
    <row r="525" spans="1:68" s="116" customFormat="1" ht="12.75">
      <c r="A525" s="274" t="s">
        <v>361</v>
      </c>
      <c r="B525" s="809"/>
      <c r="C525" s="809">
        <v>2013</v>
      </c>
      <c r="D525" s="811" t="s">
        <v>471</v>
      </c>
      <c r="E525" s="809" t="s">
        <v>472</v>
      </c>
      <c r="F525" s="819" t="s">
        <v>26</v>
      </c>
      <c r="G525" s="819" t="s">
        <v>14</v>
      </c>
      <c r="H525" s="819" t="s">
        <v>362</v>
      </c>
      <c r="I525" s="807" t="s">
        <v>498</v>
      </c>
      <c r="J525" s="322" t="s">
        <v>205</v>
      </c>
      <c r="K525" s="814" t="s">
        <v>861</v>
      </c>
      <c r="L525" s="807">
        <v>0.025</v>
      </c>
      <c r="M525" s="814" t="s">
        <v>875</v>
      </c>
      <c r="N525" s="807"/>
      <c r="O525" s="816"/>
      <c r="P525" s="816"/>
      <c r="Q525" s="816">
        <f aca="true" t="shared" si="7" ref="Q525:R528">IF(ISBLANK(O525),"",O525/K525)</f>
      </c>
      <c r="R525" s="816">
        <f t="shared" si="7"/>
      </c>
      <c r="S525" s="816"/>
      <c r="T525" s="817"/>
      <c r="U525" s="664"/>
      <c r="V525" s="664"/>
      <c r="W525" s="664"/>
      <c r="X525" s="664"/>
      <c r="Y525" s="664"/>
      <c r="Z525" s="664"/>
      <c r="AA525" s="664"/>
      <c r="AB525" s="664"/>
      <c r="AC525" s="664"/>
      <c r="AD525" s="664"/>
      <c r="AE525" s="664"/>
      <c r="AF525" s="664"/>
      <c r="AG525" s="664"/>
      <c r="AH525" s="664"/>
      <c r="AI525" s="664"/>
      <c r="AJ525" s="664"/>
      <c r="AK525" s="664"/>
      <c r="AL525" s="664"/>
      <c r="AM525" s="664"/>
      <c r="AN525" s="664"/>
      <c r="AO525" s="664"/>
      <c r="AP525" s="664"/>
      <c r="AQ525" s="664"/>
      <c r="AR525" s="664"/>
      <c r="AS525" s="664"/>
      <c r="AT525" s="664"/>
      <c r="AU525" s="664"/>
      <c r="AV525" s="664"/>
      <c r="AW525" s="664"/>
      <c r="AX525" s="664"/>
      <c r="AY525" s="664"/>
      <c r="AZ525" s="664"/>
      <c r="BA525" s="664"/>
      <c r="BB525" s="664"/>
      <c r="BC525" s="664"/>
      <c r="BD525" s="664"/>
      <c r="BE525" s="664"/>
      <c r="BF525" s="664"/>
      <c r="BG525" s="664"/>
      <c r="BH525" s="664"/>
      <c r="BI525" s="664"/>
      <c r="BJ525" s="664"/>
      <c r="BK525" s="664"/>
      <c r="BL525" s="664"/>
      <c r="BM525" s="664"/>
      <c r="BN525" s="664"/>
      <c r="BO525" s="664"/>
      <c r="BP525" s="664"/>
    </row>
    <row r="526" spans="1:68" s="116" customFormat="1" ht="14.25">
      <c r="A526" s="274" t="s">
        <v>361</v>
      </c>
      <c r="B526" s="809"/>
      <c r="C526" s="809">
        <v>2013</v>
      </c>
      <c r="D526" s="811" t="s">
        <v>473</v>
      </c>
      <c r="E526" s="809" t="s">
        <v>472</v>
      </c>
      <c r="F526" s="819" t="s">
        <v>26</v>
      </c>
      <c r="G526" s="819" t="s">
        <v>14</v>
      </c>
      <c r="H526" s="819" t="s">
        <v>362</v>
      </c>
      <c r="I526" s="807" t="s">
        <v>779</v>
      </c>
      <c r="J526" s="322" t="s">
        <v>205</v>
      </c>
      <c r="K526" s="814" t="s">
        <v>862</v>
      </c>
      <c r="L526" s="807">
        <v>0.025</v>
      </c>
      <c r="M526" s="814" t="s">
        <v>880</v>
      </c>
      <c r="N526" s="807"/>
      <c r="O526" s="816"/>
      <c r="P526" s="816"/>
      <c r="Q526" s="816">
        <f t="shared" si="7"/>
      </c>
      <c r="R526" s="816">
        <f t="shared" si="7"/>
      </c>
      <c r="S526" s="816"/>
      <c r="T526" s="817"/>
      <c r="U526" s="664"/>
      <c r="V526" s="664"/>
      <c r="W526" s="664"/>
      <c r="X526" s="664"/>
      <c r="Y526" s="664"/>
      <c r="Z526" s="664"/>
      <c r="AA526" s="664"/>
      <c r="AB526" s="664"/>
      <c r="AC526" s="664"/>
      <c r="AD526" s="664"/>
      <c r="AE526" s="664"/>
      <c r="AF526" s="664"/>
      <c r="AG526" s="664"/>
      <c r="AH526" s="664"/>
      <c r="AI526" s="664"/>
      <c r="AJ526" s="664"/>
      <c r="AK526" s="664"/>
      <c r="AL526" s="664"/>
      <c r="AM526" s="664"/>
      <c r="AN526" s="664"/>
      <c r="AO526" s="664"/>
      <c r="AP526" s="664"/>
      <c r="AQ526" s="664"/>
      <c r="AR526" s="664"/>
      <c r="AS526" s="664"/>
      <c r="AT526" s="664"/>
      <c r="AU526" s="664"/>
      <c r="AV526" s="664"/>
      <c r="AW526" s="664"/>
      <c r="AX526" s="664"/>
      <c r="AY526" s="664"/>
      <c r="AZ526" s="664"/>
      <c r="BA526" s="664"/>
      <c r="BB526" s="664"/>
      <c r="BC526" s="664"/>
      <c r="BD526" s="664"/>
      <c r="BE526" s="664"/>
      <c r="BF526" s="664"/>
      <c r="BG526" s="664"/>
      <c r="BH526" s="664"/>
      <c r="BI526" s="664"/>
      <c r="BJ526" s="664"/>
      <c r="BK526" s="664"/>
      <c r="BL526" s="664"/>
      <c r="BM526" s="664"/>
      <c r="BN526" s="664"/>
      <c r="BO526" s="664"/>
      <c r="BP526" s="664"/>
    </row>
    <row r="527" spans="1:68" s="116" customFormat="1" ht="12.75">
      <c r="A527" s="274" t="s">
        <v>361</v>
      </c>
      <c r="B527" s="809"/>
      <c r="C527" s="809">
        <v>2013</v>
      </c>
      <c r="D527" s="811" t="s">
        <v>474</v>
      </c>
      <c r="E527" s="809" t="s">
        <v>472</v>
      </c>
      <c r="F527" s="819" t="s">
        <v>26</v>
      </c>
      <c r="G527" s="819" t="s">
        <v>14</v>
      </c>
      <c r="H527" s="819" t="s">
        <v>362</v>
      </c>
      <c r="I527" s="807" t="s">
        <v>507</v>
      </c>
      <c r="J527" s="322" t="s">
        <v>205</v>
      </c>
      <c r="K527" s="814" t="s">
        <v>862</v>
      </c>
      <c r="L527" s="814">
        <v>0.025</v>
      </c>
      <c r="M527" s="814" t="s">
        <v>881</v>
      </c>
      <c r="N527" s="814"/>
      <c r="O527" s="820"/>
      <c r="P527" s="820"/>
      <c r="Q527" s="820">
        <f t="shared" si="7"/>
      </c>
      <c r="R527" s="820">
        <f t="shared" si="7"/>
      </c>
      <c r="S527" s="820"/>
      <c r="T527" s="821"/>
      <c r="U527" s="664"/>
      <c r="V527" s="664"/>
      <c r="W527" s="664"/>
      <c r="X527" s="664"/>
      <c r="Y527" s="664"/>
      <c r="Z527" s="664"/>
      <c r="AA527" s="664"/>
      <c r="AB527" s="664"/>
      <c r="AC527" s="664"/>
      <c r="AD527" s="664"/>
      <c r="AE527" s="664"/>
      <c r="AF527" s="664"/>
      <c r="AG527" s="664"/>
      <c r="AH527" s="664"/>
      <c r="AI527" s="664"/>
      <c r="AJ527" s="664"/>
      <c r="AK527" s="664"/>
      <c r="AL527" s="664"/>
      <c r="AM527" s="664"/>
      <c r="AN527" s="664"/>
      <c r="AO527" s="664"/>
      <c r="AP527" s="664"/>
      <c r="AQ527" s="664"/>
      <c r="AR527" s="664"/>
      <c r="AS527" s="664"/>
      <c r="AT527" s="664"/>
      <c r="AU527" s="664"/>
      <c r="AV527" s="664"/>
      <c r="AW527" s="664"/>
      <c r="AX527" s="664"/>
      <c r="AY527" s="664"/>
      <c r="AZ527" s="664"/>
      <c r="BA527" s="664"/>
      <c r="BB527" s="664"/>
      <c r="BC527" s="664"/>
      <c r="BD527" s="664"/>
      <c r="BE527" s="664"/>
      <c r="BF527" s="664"/>
      <c r="BG527" s="664"/>
      <c r="BH527" s="664"/>
      <c r="BI527" s="664"/>
      <c r="BJ527" s="664"/>
      <c r="BK527" s="664"/>
      <c r="BL527" s="664"/>
      <c r="BM527" s="664"/>
      <c r="BN527" s="664"/>
      <c r="BO527" s="664"/>
      <c r="BP527" s="664"/>
    </row>
    <row r="528" spans="1:68" s="116" customFormat="1" ht="12.75">
      <c r="A528" s="274" t="s">
        <v>361</v>
      </c>
      <c r="B528" s="809"/>
      <c r="C528" s="809">
        <v>2013</v>
      </c>
      <c r="D528" s="811" t="s">
        <v>474</v>
      </c>
      <c r="E528" s="809" t="s">
        <v>472</v>
      </c>
      <c r="F528" s="819" t="s">
        <v>26</v>
      </c>
      <c r="G528" s="819" t="s">
        <v>14</v>
      </c>
      <c r="H528" s="819" t="s">
        <v>411</v>
      </c>
      <c r="I528" s="807" t="s">
        <v>508</v>
      </c>
      <c r="J528" s="322" t="s">
        <v>205</v>
      </c>
      <c r="K528" s="814" t="s">
        <v>862</v>
      </c>
      <c r="L528" s="814">
        <v>0.025</v>
      </c>
      <c r="M528" s="814" t="s">
        <v>884</v>
      </c>
      <c r="N528" s="814"/>
      <c r="O528" s="820"/>
      <c r="P528" s="820"/>
      <c r="Q528" s="820">
        <f t="shared" si="7"/>
      </c>
      <c r="R528" s="820">
        <f t="shared" si="7"/>
      </c>
      <c r="S528" s="820"/>
      <c r="T528" s="821"/>
      <c r="U528" s="664"/>
      <c r="V528" s="664"/>
      <c r="W528" s="664"/>
      <c r="X528" s="664"/>
      <c r="Y528" s="664"/>
      <c r="Z528" s="664"/>
      <c r="AA528" s="664"/>
      <c r="AB528" s="664"/>
      <c r="AC528" s="664"/>
      <c r="AD528" s="664"/>
      <c r="AE528" s="664"/>
      <c r="AF528" s="664"/>
      <c r="AG528" s="664"/>
      <c r="AH528" s="664"/>
      <c r="AI528" s="664"/>
      <c r="AJ528" s="664"/>
      <c r="AK528" s="664"/>
      <c r="AL528" s="664"/>
      <c r="AM528" s="664"/>
      <c r="AN528" s="664"/>
      <c r="AO528" s="664"/>
      <c r="AP528" s="664"/>
      <c r="AQ528" s="664"/>
      <c r="AR528" s="664"/>
      <c r="AS528" s="664"/>
      <c r="AT528" s="664"/>
      <c r="AU528" s="664"/>
      <c r="AV528" s="664"/>
      <c r="AW528" s="664"/>
      <c r="AX528" s="664"/>
      <c r="AY528" s="664"/>
      <c r="AZ528" s="664"/>
      <c r="BA528" s="664"/>
      <c r="BB528" s="664"/>
      <c r="BC528" s="664"/>
      <c r="BD528" s="664"/>
      <c r="BE528" s="664"/>
      <c r="BF528" s="664"/>
      <c r="BG528" s="664"/>
      <c r="BH528" s="664"/>
      <c r="BI528" s="664"/>
      <c r="BJ528" s="664"/>
      <c r="BK528" s="664"/>
      <c r="BL528" s="664"/>
      <c r="BM528" s="664"/>
      <c r="BN528" s="664"/>
      <c r="BO528" s="664"/>
      <c r="BP528" s="664"/>
    </row>
    <row r="529" spans="1:68" s="116" customFormat="1" ht="12.75">
      <c r="A529" s="274" t="s">
        <v>361</v>
      </c>
      <c r="B529" s="809"/>
      <c r="C529" s="809">
        <v>2013</v>
      </c>
      <c r="D529" s="887" t="s">
        <v>461</v>
      </c>
      <c r="E529" s="876" t="s">
        <v>476</v>
      </c>
      <c r="F529" s="916" t="s">
        <v>26</v>
      </c>
      <c r="G529" s="916" t="s">
        <v>14</v>
      </c>
      <c r="H529" s="819" t="s">
        <v>844</v>
      </c>
      <c r="I529" s="874" t="s">
        <v>498</v>
      </c>
      <c r="J529" s="874" t="s">
        <v>205</v>
      </c>
      <c r="K529" s="874" t="s">
        <v>862</v>
      </c>
      <c r="L529" s="874">
        <v>0.025</v>
      </c>
      <c r="M529" s="894" t="s">
        <v>1026</v>
      </c>
      <c r="N529" s="874"/>
      <c r="O529" s="911"/>
      <c r="P529" s="911"/>
      <c r="Q529" s="911"/>
      <c r="R529" s="911"/>
      <c r="S529" s="911"/>
      <c r="T529" s="912"/>
      <c r="U529" s="664"/>
      <c r="V529" s="664"/>
      <c r="W529" s="664"/>
      <c r="X529" s="664"/>
      <c r="Y529" s="664"/>
      <c r="Z529" s="664"/>
      <c r="AA529" s="664"/>
      <c r="AB529" s="664"/>
      <c r="AC529" s="664"/>
      <c r="AD529" s="664"/>
      <c r="AE529" s="664"/>
      <c r="AF529" s="664"/>
      <c r="AG529" s="664"/>
      <c r="AH529" s="664"/>
      <c r="AI529" s="664"/>
      <c r="AJ529" s="664"/>
      <c r="AK529" s="664"/>
      <c r="AL529" s="664"/>
      <c r="AM529" s="664"/>
      <c r="AN529" s="664"/>
      <c r="AO529" s="664"/>
      <c r="AP529" s="664"/>
      <c r="AQ529" s="664"/>
      <c r="AR529" s="664"/>
      <c r="AS529" s="664"/>
      <c r="AT529" s="664"/>
      <c r="AU529" s="664"/>
      <c r="AV529" s="664"/>
      <c r="AW529" s="664"/>
      <c r="AX529" s="664"/>
      <c r="AY529" s="664"/>
      <c r="AZ529" s="664"/>
      <c r="BA529" s="664"/>
      <c r="BB529" s="664"/>
      <c r="BC529" s="664"/>
      <c r="BD529" s="664"/>
      <c r="BE529" s="664"/>
      <c r="BF529" s="664"/>
      <c r="BG529" s="664"/>
      <c r="BH529" s="664"/>
      <c r="BI529" s="664"/>
      <c r="BJ529" s="664"/>
      <c r="BK529" s="664"/>
      <c r="BL529" s="664"/>
      <c r="BM529" s="664"/>
      <c r="BN529" s="664"/>
      <c r="BO529" s="664"/>
      <c r="BP529" s="664"/>
    </row>
    <row r="530" spans="1:68" s="116" customFormat="1" ht="12.75">
      <c r="A530" s="274" t="s">
        <v>361</v>
      </c>
      <c r="B530" s="809"/>
      <c r="C530" s="809">
        <v>2013</v>
      </c>
      <c r="D530" s="887"/>
      <c r="E530" s="876"/>
      <c r="F530" s="916"/>
      <c r="G530" s="916"/>
      <c r="H530" s="819" t="s">
        <v>847</v>
      </c>
      <c r="I530" s="874"/>
      <c r="J530" s="874"/>
      <c r="K530" s="874"/>
      <c r="L530" s="874"/>
      <c r="M530" s="874"/>
      <c r="N530" s="874"/>
      <c r="O530" s="911"/>
      <c r="P530" s="911"/>
      <c r="Q530" s="911"/>
      <c r="R530" s="911"/>
      <c r="S530" s="911"/>
      <c r="T530" s="912"/>
      <c r="U530" s="664"/>
      <c r="V530" s="664"/>
      <c r="W530" s="664"/>
      <c r="X530" s="664"/>
      <c r="Y530" s="664"/>
      <c r="Z530" s="664"/>
      <c r="AA530" s="664"/>
      <c r="AB530" s="664"/>
      <c r="AC530" s="664"/>
      <c r="AD530" s="664"/>
      <c r="AE530" s="664"/>
      <c r="AF530" s="664"/>
      <c r="AG530" s="664"/>
      <c r="AH530" s="664"/>
      <c r="AI530" s="664"/>
      <c r="AJ530" s="664"/>
      <c r="AK530" s="664"/>
      <c r="AL530" s="664"/>
      <c r="AM530" s="664"/>
      <c r="AN530" s="664"/>
      <c r="AO530" s="664"/>
      <c r="AP530" s="664"/>
      <c r="AQ530" s="664"/>
      <c r="AR530" s="664"/>
      <c r="AS530" s="664"/>
      <c r="AT530" s="664"/>
      <c r="AU530" s="664"/>
      <c r="AV530" s="664"/>
      <c r="AW530" s="664"/>
      <c r="AX530" s="664"/>
      <c r="AY530" s="664"/>
      <c r="AZ530" s="664"/>
      <c r="BA530" s="664"/>
      <c r="BB530" s="664"/>
      <c r="BC530" s="664"/>
      <c r="BD530" s="664"/>
      <c r="BE530" s="664"/>
      <c r="BF530" s="664"/>
      <c r="BG530" s="664"/>
      <c r="BH530" s="664"/>
      <c r="BI530" s="664"/>
      <c r="BJ530" s="664"/>
      <c r="BK530" s="664"/>
      <c r="BL530" s="664"/>
      <c r="BM530" s="664"/>
      <c r="BN530" s="664"/>
      <c r="BO530" s="664"/>
      <c r="BP530" s="664"/>
    </row>
    <row r="531" spans="1:20" ht="12.75">
      <c r="A531" s="274" t="s">
        <v>361</v>
      </c>
      <c r="B531" s="809"/>
      <c r="C531" s="809">
        <v>2013</v>
      </c>
      <c r="D531" s="887" t="s">
        <v>475</v>
      </c>
      <c r="E531" s="876" t="s">
        <v>476</v>
      </c>
      <c r="F531" s="916" t="s">
        <v>26</v>
      </c>
      <c r="G531" s="916" t="s">
        <v>14</v>
      </c>
      <c r="H531" s="819" t="s">
        <v>362</v>
      </c>
      <c r="I531" s="874" t="s">
        <v>498</v>
      </c>
      <c r="J531" s="874" t="s">
        <v>205</v>
      </c>
      <c r="K531" s="874" t="s">
        <v>862</v>
      </c>
      <c r="L531" s="874">
        <v>0.025</v>
      </c>
      <c r="M531" s="894" t="s">
        <v>880</v>
      </c>
      <c r="N531" s="874"/>
      <c r="O531" s="911"/>
      <c r="P531" s="911"/>
      <c r="Q531" s="911"/>
      <c r="R531" s="911"/>
      <c r="S531" s="911"/>
      <c r="T531" s="912"/>
    </row>
    <row r="532" spans="1:20" ht="12.75">
      <c r="A532" s="274" t="s">
        <v>361</v>
      </c>
      <c r="B532" s="809"/>
      <c r="C532" s="809">
        <v>2013</v>
      </c>
      <c r="D532" s="887"/>
      <c r="E532" s="876"/>
      <c r="F532" s="916"/>
      <c r="G532" s="916"/>
      <c r="H532" s="819" t="s">
        <v>411</v>
      </c>
      <c r="I532" s="874"/>
      <c r="J532" s="874"/>
      <c r="K532" s="874"/>
      <c r="L532" s="874"/>
      <c r="M532" s="874"/>
      <c r="N532" s="874"/>
      <c r="O532" s="911"/>
      <c r="P532" s="911"/>
      <c r="Q532" s="911"/>
      <c r="R532" s="911"/>
      <c r="S532" s="911"/>
      <c r="T532" s="912"/>
    </row>
    <row r="533" spans="1:20" ht="12.75">
      <c r="A533" s="274" t="s">
        <v>361</v>
      </c>
      <c r="B533" s="809"/>
      <c r="C533" s="809">
        <v>2013</v>
      </c>
      <c r="D533" s="887" t="s">
        <v>477</v>
      </c>
      <c r="E533" s="876" t="s">
        <v>472</v>
      </c>
      <c r="F533" s="916" t="s">
        <v>26</v>
      </c>
      <c r="G533" s="916" t="s">
        <v>14</v>
      </c>
      <c r="H533" s="819" t="s">
        <v>362</v>
      </c>
      <c r="I533" s="874" t="s">
        <v>511</v>
      </c>
      <c r="J533" s="874" t="s">
        <v>205</v>
      </c>
      <c r="K533" s="894" t="s">
        <v>863</v>
      </c>
      <c r="L533" s="874">
        <v>0.025</v>
      </c>
      <c r="M533" s="894" t="s">
        <v>733</v>
      </c>
      <c r="N533" s="874"/>
      <c r="O533" s="911"/>
      <c r="P533" s="911"/>
      <c r="Q533" s="911"/>
      <c r="R533" s="911"/>
      <c r="S533" s="911"/>
      <c r="T533" s="912"/>
    </row>
    <row r="534" spans="1:20" ht="12.75">
      <c r="A534" s="274" t="s">
        <v>361</v>
      </c>
      <c r="B534" s="809"/>
      <c r="C534" s="809">
        <v>2013</v>
      </c>
      <c r="D534" s="887"/>
      <c r="E534" s="876"/>
      <c r="F534" s="916"/>
      <c r="G534" s="916"/>
      <c r="H534" s="819" t="s">
        <v>411</v>
      </c>
      <c r="I534" s="874"/>
      <c r="J534" s="874"/>
      <c r="K534" s="874"/>
      <c r="L534" s="874"/>
      <c r="M534" s="874"/>
      <c r="N534" s="874"/>
      <c r="O534" s="911"/>
      <c r="P534" s="911"/>
      <c r="Q534" s="911"/>
      <c r="R534" s="911"/>
      <c r="S534" s="911"/>
      <c r="T534" s="912"/>
    </row>
    <row r="535" spans="1:20" ht="12.75">
      <c r="A535" s="274" t="s">
        <v>361</v>
      </c>
      <c r="B535" s="809"/>
      <c r="C535" s="809">
        <v>2013</v>
      </c>
      <c r="D535" s="811" t="s">
        <v>169</v>
      </c>
      <c r="E535" s="809" t="s">
        <v>472</v>
      </c>
      <c r="F535" s="819" t="s">
        <v>26</v>
      </c>
      <c r="G535" s="819" t="s">
        <v>14</v>
      </c>
      <c r="H535" s="819" t="s">
        <v>362</v>
      </c>
      <c r="I535" s="807" t="s">
        <v>515</v>
      </c>
      <c r="J535" s="322" t="s">
        <v>205</v>
      </c>
      <c r="K535" s="814" t="s">
        <v>862</v>
      </c>
      <c r="L535" s="807">
        <v>0.025</v>
      </c>
      <c r="M535" s="814" t="s">
        <v>1027</v>
      </c>
      <c r="N535" s="807"/>
      <c r="O535" s="816"/>
      <c r="P535" s="816"/>
      <c r="Q535" s="816"/>
      <c r="R535" s="816"/>
      <c r="S535" s="816"/>
      <c r="T535" s="817"/>
    </row>
    <row r="536" spans="1:20" ht="12.75">
      <c r="A536" s="274" t="s">
        <v>361</v>
      </c>
      <c r="B536" s="809"/>
      <c r="C536" s="809">
        <v>2013</v>
      </c>
      <c r="D536" s="873" t="s">
        <v>478</v>
      </c>
      <c r="E536" s="876" t="s">
        <v>472</v>
      </c>
      <c r="F536" s="916" t="s">
        <v>26</v>
      </c>
      <c r="G536" s="916" t="s">
        <v>14</v>
      </c>
      <c r="H536" s="819" t="s">
        <v>362</v>
      </c>
      <c r="I536" s="874" t="s">
        <v>498</v>
      </c>
      <c r="J536" s="874" t="s">
        <v>205</v>
      </c>
      <c r="K536" s="874" t="s">
        <v>862</v>
      </c>
      <c r="L536" s="874">
        <v>0.025</v>
      </c>
      <c r="M536" s="894" t="s">
        <v>883</v>
      </c>
      <c r="N536" s="874"/>
      <c r="O536" s="911"/>
      <c r="P536" s="911"/>
      <c r="Q536" s="911"/>
      <c r="R536" s="911"/>
      <c r="S536" s="911"/>
      <c r="T536" s="912"/>
    </row>
    <row r="537" spans="1:20" ht="12.75">
      <c r="A537" s="274" t="s">
        <v>361</v>
      </c>
      <c r="B537" s="809"/>
      <c r="C537" s="809">
        <v>2013</v>
      </c>
      <c r="D537" s="873"/>
      <c r="E537" s="876"/>
      <c r="F537" s="916"/>
      <c r="G537" s="916"/>
      <c r="H537" s="819" t="s">
        <v>411</v>
      </c>
      <c r="I537" s="874"/>
      <c r="J537" s="874"/>
      <c r="K537" s="874"/>
      <c r="L537" s="874"/>
      <c r="M537" s="874"/>
      <c r="N537" s="874"/>
      <c r="O537" s="911"/>
      <c r="P537" s="911"/>
      <c r="Q537" s="911"/>
      <c r="R537" s="911"/>
      <c r="S537" s="911"/>
      <c r="T537" s="912"/>
    </row>
    <row r="538" spans="1:20" ht="12.75">
      <c r="A538" s="274" t="s">
        <v>361</v>
      </c>
      <c r="B538" s="809"/>
      <c r="C538" s="809">
        <v>2013</v>
      </c>
      <c r="D538" s="806" t="s">
        <v>479</v>
      </c>
      <c r="E538" s="809" t="s">
        <v>476</v>
      </c>
      <c r="F538" s="818" t="s">
        <v>28</v>
      </c>
      <c r="G538" s="819" t="s">
        <v>14</v>
      </c>
      <c r="H538" s="818" t="s">
        <v>417</v>
      </c>
      <c r="I538" s="807" t="s">
        <v>532</v>
      </c>
      <c r="J538" s="322" t="s">
        <v>205</v>
      </c>
      <c r="K538" s="874" t="s">
        <v>862</v>
      </c>
      <c r="L538" s="814">
        <v>0.025</v>
      </c>
      <c r="M538" s="814" t="s">
        <v>876</v>
      </c>
      <c r="N538" s="814"/>
      <c r="O538" s="820"/>
      <c r="P538" s="820"/>
      <c r="Q538" s="820"/>
      <c r="R538" s="820"/>
      <c r="S538" s="820"/>
      <c r="T538" s="821"/>
    </row>
    <row r="539" spans="1:20" ht="12.75">
      <c r="A539" s="274" t="s">
        <v>361</v>
      </c>
      <c r="B539" s="809"/>
      <c r="C539" s="809">
        <v>2013</v>
      </c>
      <c r="D539" s="806" t="s">
        <v>479</v>
      </c>
      <c r="E539" s="807" t="s">
        <v>476</v>
      </c>
      <c r="F539" s="818" t="s">
        <v>28</v>
      </c>
      <c r="G539" s="819" t="s">
        <v>14</v>
      </c>
      <c r="H539" s="818" t="s">
        <v>447</v>
      </c>
      <c r="I539" s="807" t="s">
        <v>192</v>
      </c>
      <c r="J539" s="322" t="s">
        <v>205</v>
      </c>
      <c r="K539" s="874"/>
      <c r="L539" s="814">
        <v>0.025</v>
      </c>
      <c r="M539" s="814" t="s">
        <v>1030</v>
      </c>
      <c r="N539" s="814"/>
      <c r="O539" s="820"/>
      <c r="P539" s="820"/>
      <c r="Q539" s="820"/>
      <c r="R539" s="820"/>
      <c r="S539" s="820"/>
      <c r="T539" s="821"/>
    </row>
    <row r="540" spans="1:20" ht="14.25">
      <c r="A540" s="274" t="s">
        <v>361</v>
      </c>
      <c r="B540" s="809"/>
      <c r="C540" s="809">
        <v>2013</v>
      </c>
      <c r="D540" s="806" t="s">
        <v>473</v>
      </c>
      <c r="E540" s="809" t="s">
        <v>472</v>
      </c>
      <c r="F540" s="818" t="s">
        <v>28</v>
      </c>
      <c r="G540" s="819" t="s">
        <v>14</v>
      </c>
      <c r="H540" s="818" t="s">
        <v>414</v>
      </c>
      <c r="I540" s="807" t="s">
        <v>781</v>
      </c>
      <c r="J540" s="322" t="s">
        <v>205</v>
      </c>
      <c r="K540" s="814" t="s">
        <v>862</v>
      </c>
      <c r="L540" s="807">
        <v>0.025</v>
      </c>
      <c r="M540" s="814" t="s">
        <v>1026</v>
      </c>
      <c r="N540" s="807"/>
      <c r="O540" s="816"/>
      <c r="P540" s="816"/>
      <c r="Q540" s="816"/>
      <c r="R540" s="816"/>
      <c r="S540" s="816"/>
      <c r="T540" s="817"/>
    </row>
    <row r="541" spans="1:20" ht="12.75">
      <c r="A541" s="274" t="s">
        <v>361</v>
      </c>
      <c r="B541" s="809"/>
      <c r="C541" s="809">
        <v>2013</v>
      </c>
      <c r="D541" s="873" t="s">
        <v>473</v>
      </c>
      <c r="E541" s="876" t="s">
        <v>472</v>
      </c>
      <c r="F541" s="915" t="s">
        <v>28</v>
      </c>
      <c r="G541" s="916" t="s">
        <v>14</v>
      </c>
      <c r="H541" s="818" t="s">
        <v>417</v>
      </c>
      <c r="I541" s="874" t="s">
        <v>782</v>
      </c>
      <c r="J541" s="874" t="s">
        <v>205</v>
      </c>
      <c r="K541" s="874" t="s">
        <v>862</v>
      </c>
      <c r="L541" s="874">
        <v>0.025</v>
      </c>
      <c r="M541" s="894" t="s">
        <v>884</v>
      </c>
      <c r="N541" s="874"/>
      <c r="O541" s="911"/>
      <c r="P541" s="911"/>
      <c r="Q541" s="911"/>
      <c r="R541" s="911"/>
      <c r="S541" s="911"/>
      <c r="T541" s="912"/>
    </row>
    <row r="542" spans="1:20" ht="12.75">
      <c r="A542" s="274" t="s">
        <v>361</v>
      </c>
      <c r="B542" s="809"/>
      <c r="C542" s="809">
        <v>2013</v>
      </c>
      <c r="D542" s="873"/>
      <c r="E542" s="876"/>
      <c r="F542" s="915"/>
      <c r="G542" s="916"/>
      <c r="H542" s="818" t="s">
        <v>440</v>
      </c>
      <c r="I542" s="874"/>
      <c r="J542" s="874"/>
      <c r="K542" s="874"/>
      <c r="L542" s="874"/>
      <c r="M542" s="874"/>
      <c r="N542" s="874"/>
      <c r="O542" s="911"/>
      <c r="P542" s="911"/>
      <c r="Q542" s="911"/>
      <c r="R542" s="911"/>
      <c r="S542" s="911"/>
      <c r="T542" s="912"/>
    </row>
    <row r="543" spans="1:20" ht="14.25">
      <c r="A543" s="274" t="s">
        <v>361</v>
      </c>
      <c r="B543" s="809"/>
      <c r="C543" s="809">
        <v>2013</v>
      </c>
      <c r="D543" s="806" t="s">
        <v>473</v>
      </c>
      <c r="E543" s="807" t="s">
        <v>472</v>
      </c>
      <c r="F543" s="818" t="s">
        <v>28</v>
      </c>
      <c r="G543" s="819" t="s">
        <v>14</v>
      </c>
      <c r="H543" s="818" t="s">
        <v>447</v>
      </c>
      <c r="I543" s="807" t="s">
        <v>849</v>
      </c>
      <c r="J543" s="322" t="s">
        <v>205</v>
      </c>
      <c r="K543" s="814" t="s">
        <v>862</v>
      </c>
      <c r="L543" s="814">
        <v>0.025</v>
      </c>
      <c r="M543" s="814" t="s">
        <v>880</v>
      </c>
      <c r="N543" s="814"/>
      <c r="O543" s="820"/>
      <c r="P543" s="820"/>
      <c r="Q543" s="820"/>
      <c r="R543" s="820"/>
      <c r="S543" s="820"/>
      <c r="T543" s="821"/>
    </row>
    <row r="544" spans="1:20" ht="14.25">
      <c r="A544" s="274" t="s">
        <v>361</v>
      </c>
      <c r="B544" s="809"/>
      <c r="C544" s="809">
        <v>2013</v>
      </c>
      <c r="D544" s="806" t="s">
        <v>474</v>
      </c>
      <c r="E544" s="809" t="s">
        <v>472</v>
      </c>
      <c r="F544" s="818" t="s">
        <v>28</v>
      </c>
      <c r="G544" s="819" t="s">
        <v>14</v>
      </c>
      <c r="H544" s="818" t="s">
        <v>417</v>
      </c>
      <c r="I544" s="807" t="s">
        <v>784</v>
      </c>
      <c r="J544" s="322" t="s">
        <v>205</v>
      </c>
      <c r="K544" s="814" t="s">
        <v>862</v>
      </c>
      <c r="L544" s="807">
        <v>0.025</v>
      </c>
      <c r="M544" s="814" t="s">
        <v>878</v>
      </c>
      <c r="N544" s="807"/>
      <c r="O544" s="816"/>
      <c r="P544" s="816"/>
      <c r="Q544" s="816"/>
      <c r="R544" s="816"/>
      <c r="S544" s="816"/>
      <c r="T544" s="817"/>
    </row>
    <row r="545" spans="1:20" ht="14.25">
      <c r="A545" s="274" t="s">
        <v>361</v>
      </c>
      <c r="B545" s="809"/>
      <c r="C545" s="809">
        <v>2013</v>
      </c>
      <c r="D545" s="806" t="s">
        <v>474</v>
      </c>
      <c r="E545" s="807" t="s">
        <v>472</v>
      </c>
      <c r="F545" s="818" t="s">
        <v>28</v>
      </c>
      <c r="G545" s="819" t="s">
        <v>14</v>
      </c>
      <c r="H545" s="818" t="s">
        <v>440</v>
      </c>
      <c r="I545" s="807" t="s">
        <v>785</v>
      </c>
      <c r="J545" s="322" t="s">
        <v>205</v>
      </c>
      <c r="K545" s="814" t="s">
        <v>862</v>
      </c>
      <c r="L545" s="807">
        <v>0.025</v>
      </c>
      <c r="M545" s="814" t="s">
        <v>885</v>
      </c>
      <c r="N545" s="807"/>
      <c r="O545" s="816"/>
      <c r="P545" s="816"/>
      <c r="Q545" s="816"/>
      <c r="R545" s="816"/>
      <c r="S545" s="816"/>
      <c r="T545" s="817"/>
    </row>
    <row r="546" spans="1:20" ht="14.25">
      <c r="A546" s="274" t="s">
        <v>361</v>
      </c>
      <c r="B546" s="809"/>
      <c r="C546" s="809">
        <v>2013</v>
      </c>
      <c r="D546" s="806" t="s">
        <v>474</v>
      </c>
      <c r="E546" s="807" t="s">
        <v>472</v>
      </c>
      <c r="F546" s="818" t="s">
        <v>28</v>
      </c>
      <c r="G546" s="819" t="s">
        <v>14</v>
      </c>
      <c r="H546" s="818" t="s">
        <v>447</v>
      </c>
      <c r="I546" s="807" t="s">
        <v>783</v>
      </c>
      <c r="J546" s="322" t="s">
        <v>205</v>
      </c>
      <c r="K546" s="814" t="s">
        <v>862</v>
      </c>
      <c r="L546" s="807">
        <v>0.025</v>
      </c>
      <c r="M546" s="814" t="s">
        <v>880</v>
      </c>
      <c r="N546" s="807"/>
      <c r="O546" s="816"/>
      <c r="P546" s="816"/>
      <c r="Q546" s="816"/>
      <c r="R546" s="816"/>
      <c r="S546" s="816"/>
      <c r="T546" s="817"/>
    </row>
    <row r="547" spans="1:20" ht="12.75">
      <c r="A547" s="274" t="s">
        <v>361</v>
      </c>
      <c r="B547" s="809"/>
      <c r="C547" s="809">
        <v>2013</v>
      </c>
      <c r="D547" s="806" t="s">
        <v>482</v>
      </c>
      <c r="E547" s="807" t="s">
        <v>472</v>
      </c>
      <c r="F547" s="818" t="s">
        <v>28</v>
      </c>
      <c r="G547" s="819" t="s">
        <v>14</v>
      </c>
      <c r="H547" s="818" t="s">
        <v>447</v>
      </c>
      <c r="I547" s="807" t="s">
        <v>833</v>
      </c>
      <c r="J547" s="322" t="s">
        <v>205</v>
      </c>
      <c r="K547" s="814" t="s">
        <v>862</v>
      </c>
      <c r="L547" s="814">
        <v>0.025</v>
      </c>
      <c r="M547" s="814" t="s">
        <v>733</v>
      </c>
      <c r="N547" s="814"/>
      <c r="O547" s="820"/>
      <c r="P547" s="820"/>
      <c r="Q547" s="820"/>
      <c r="R547" s="820"/>
      <c r="S547" s="820"/>
      <c r="T547" s="821"/>
    </row>
    <row r="548" spans="1:20" s="167" customFormat="1" ht="12.75">
      <c r="A548" s="325" t="s">
        <v>361</v>
      </c>
      <c r="B548" s="206"/>
      <c r="C548" s="809">
        <v>2013</v>
      </c>
      <c r="D548" s="755" t="s">
        <v>461</v>
      </c>
      <c r="E548" s="209" t="s">
        <v>476</v>
      </c>
      <c r="F548" s="756" t="s">
        <v>28</v>
      </c>
      <c r="G548" s="757" t="s">
        <v>14</v>
      </c>
      <c r="H548" s="756" t="s">
        <v>447</v>
      </c>
      <c r="I548" s="209" t="s">
        <v>192</v>
      </c>
      <c r="J548" s="322" t="s">
        <v>205</v>
      </c>
      <c r="K548" s="256" t="s">
        <v>862</v>
      </c>
      <c r="L548" s="209">
        <v>0.025</v>
      </c>
      <c r="M548" s="814" t="s">
        <v>875</v>
      </c>
      <c r="N548" s="209"/>
      <c r="O548" s="209"/>
      <c r="P548" s="209"/>
      <c r="Q548" s="209"/>
      <c r="R548" s="209"/>
      <c r="S548" s="209"/>
      <c r="T548" s="266"/>
    </row>
    <row r="549" spans="1:20" ht="12.75">
      <c r="A549" s="274" t="s">
        <v>361</v>
      </c>
      <c r="B549" s="809"/>
      <c r="C549" s="809">
        <v>2013</v>
      </c>
      <c r="D549" s="873" t="s">
        <v>483</v>
      </c>
      <c r="E549" s="876" t="s">
        <v>472</v>
      </c>
      <c r="F549" s="915" t="s">
        <v>28</v>
      </c>
      <c r="G549" s="916" t="s">
        <v>14</v>
      </c>
      <c r="H549" s="818" t="s">
        <v>417</v>
      </c>
      <c r="I549" s="919" t="s">
        <v>782</v>
      </c>
      <c r="J549" s="919" t="s">
        <v>205</v>
      </c>
      <c r="K549" s="925" t="s">
        <v>862</v>
      </c>
      <c r="L549" s="925">
        <v>0.025</v>
      </c>
      <c r="M549" s="894" t="s">
        <v>886</v>
      </c>
      <c r="N549" s="925"/>
      <c r="O549" s="913"/>
      <c r="P549" s="913"/>
      <c r="Q549" s="913"/>
      <c r="R549" s="913"/>
      <c r="S549" s="913"/>
      <c r="T549" s="914"/>
    </row>
    <row r="550" spans="1:20" ht="12.75">
      <c r="A550" s="274" t="s">
        <v>361</v>
      </c>
      <c r="B550" s="809"/>
      <c r="C550" s="809">
        <v>2013</v>
      </c>
      <c r="D550" s="873"/>
      <c r="E550" s="876"/>
      <c r="F550" s="915"/>
      <c r="G550" s="916"/>
      <c r="H550" s="818" t="s">
        <v>440</v>
      </c>
      <c r="I550" s="919"/>
      <c r="J550" s="919"/>
      <c r="K550" s="925"/>
      <c r="L550" s="925"/>
      <c r="M550" s="894"/>
      <c r="N550" s="925"/>
      <c r="O550" s="913"/>
      <c r="P550" s="913"/>
      <c r="Q550" s="913"/>
      <c r="R550" s="913"/>
      <c r="S550" s="913"/>
      <c r="T550" s="914"/>
    </row>
    <row r="551" spans="1:20" ht="12.75">
      <c r="A551" s="325" t="s">
        <v>361</v>
      </c>
      <c r="B551" s="206"/>
      <c r="C551" s="809">
        <v>2013</v>
      </c>
      <c r="D551" s="921" t="s">
        <v>456</v>
      </c>
      <c r="E551" s="924" t="s">
        <v>476</v>
      </c>
      <c r="F551" s="922" t="s">
        <v>28</v>
      </c>
      <c r="G551" s="923" t="s">
        <v>14</v>
      </c>
      <c r="H551" s="756" t="s">
        <v>447</v>
      </c>
      <c r="I551" s="925" t="s">
        <v>192</v>
      </c>
      <c r="J551" s="919" t="s">
        <v>205</v>
      </c>
      <c r="K551" s="919" t="s">
        <v>862</v>
      </c>
      <c r="L551" s="919">
        <v>0.025</v>
      </c>
      <c r="M551" s="894" t="s">
        <v>876</v>
      </c>
      <c r="N551" s="874"/>
      <c r="O551" s="911"/>
      <c r="P551" s="911"/>
      <c r="Q551" s="911"/>
      <c r="R551" s="911"/>
      <c r="S551" s="911"/>
      <c r="T551" s="912"/>
    </row>
    <row r="552" spans="1:20" ht="12.75">
      <c r="A552" s="274" t="s">
        <v>361</v>
      </c>
      <c r="B552" s="809"/>
      <c r="C552" s="809">
        <v>2013</v>
      </c>
      <c r="D552" s="873"/>
      <c r="E552" s="876"/>
      <c r="F552" s="915"/>
      <c r="G552" s="916"/>
      <c r="H552" s="818" t="s">
        <v>440</v>
      </c>
      <c r="I552" s="874"/>
      <c r="J552" s="874"/>
      <c r="K552" s="874"/>
      <c r="L552" s="874"/>
      <c r="M552" s="874"/>
      <c r="N552" s="874"/>
      <c r="O552" s="911"/>
      <c r="P552" s="911"/>
      <c r="Q552" s="911"/>
      <c r="R552" s="911"/>
      <c r="S552" s="911"/>
      <c r="T552" s="912"/>
    </row>
    <row r="553" spans="1:20" ht="12.75" customHeight="1">
      <c r="A553" s="325" t="s">
        <v>361</v>
      </c>
      <c r="B553" s="206"/>
      <c r="C553" s="809">
        <v>2013</v>
      </c>
      <c r="D553" s="921" t="s">
        <v>484</v>
      </c>
      <c r="E553" s="924" t="s">
        <v>472</v>
      </c>
      <c r="F553" s="922" t="s">
        <v>28</v>
      </c>
      <c r="G553" s="923" t="s">
        <v>14</v>
      </c>
      <c r="H553" s="756" t="s">
        <v>417</v>
      </c>
      <c r="I553" s="925" t="s">
        <v>787</v>
      </c>
      <c r="J553" s="919" t="s">
        <v>205</v>
      </c>
      <c r="K553" s="919" t="s">
        <v>862</v>
      </c>
      <c r="L553" s="919">
        <v>0.025</v>
      </c>
      <c r="M553" s="894" t="s">
        <v>877</v>
      </c>
      <c r="N553" s="874"/>
      <c r="O553" s="911"/>
      <c r="P553" s="911"/>
      <c r="Q553" s="911"/>
      <c r="R553" s="911"/>
      <c r="S553" s="911"/>
      <c r="T553" s="912"/>
    </row>
    <row r="554" spans="1:20" ht="12.75">
      <c r="A554" s="274" t="s">
        <v>361</v>
      </c>
      <c r="B554" s="809"/>
      <c r="C554" s="809">
        <v>2013</v>
      </c>
      <c r="D554" s="873"/>
      <c r="E554" s="876"/>
      <c r="F554" s="915"/>
      <c r="G554" s="916"/>
      <c r="H554" s="818" t="s">
        <v>440</v>
      </c>
      <c r="I554" s="874"/>
      <c r="J554" s="874"/>
      <c r="K554" s="874"/>
      <c r="L554" s="874"/>
      <c r="M554" s="874"/>
      <c r="N554" s="874"/>
      <c r="O554" s="911"/>
      <c r="P554" s="911"/>
      <c r="Q554" s="911"/>
      <c r="R554" s="911"/>
      <c r="S554" s="911"/>
      <c r="T554" s="912"/>
    </row>
    <row r="555" spans="1:20" ht="12.75">
      <c r="A555" s="325" t="s">
        <v>361</v>
      </c>
      <c r="B555" s="206"/>
      <c r="C555" s="809">
        <v>2013</v>
      </c>
      <c r="D555" s="755" t="s">
        <v>484</v>
      </c>
      <c r="E555" s="318" t="s">
        <v>472</v>
      </c>
      <c r="F555" s="756" t="s">
        <v>28</v>
      </c>
      <c r="G555" s="757" t="s">
        <v>14</v>
      </c>
      <c r="H555" s="756" t="s">
        <v>447</v>
      </c>
      <c r="I555" s="209" t="s">
        <v>850</v>
      </c>
      <c r="J555" s="322" t="s">
        <v>205</v>
      </c>
      <c r="K555" s="256" t="s">
        <v>862</v>
      </c>
      <c r="L555" s="209">
        <v>0.025</v>
      </c>
      <c r="M555" s="814" t="s">
        <v>877</v>
      </c>
      <c r="N555" s="807"/>
      <c r="O555" s="816"/>
      <c r="P555" s="816"/>
      <c r="Q555" s="816"/>
      <c r="R555" s="816"/>
      <c r="S555" s="816"/>
      <c r="T555" s="817"/>
    </row>
    <row r="556" spans="1:20" ht="12.75" customHeight="1">
      <c r="A556" s="274" t="s">
        <v>361</v>
      </c>
      <c r="B556" s="809"/>
      <c r="C556" s="809">
        <v>2013</v>
      </c>
      <c r="D556" s="806"/>
      <c r="E556" s="809"/>
      <c r="F556" s="818"/>
      <c r="G556" s="819"/>
      <c r="H556" s="818" t="s">
        <v>440</v>
      </c>
      <c r="I556" s="807"/>
      <c r="J556" s="807"/>
      <c r="K556" s="807"/>
      <c r="L556" s="807"/>
      <c r="M556" s="807"/>
      <c r="N556" s="807"/>
      <c r="O556" s="816"/>
      <c r="P556" s="816"/>
      <c r="Q556" s="816"/>
      <c r="R556" s="816"/>
      <c r="S556" s="816"/>
      <c r="T556" s="817"/>
    </row>
    <row r="557" spans="1:20" ht="12.75">
      <c r="A557" s="274" t="s">
        <v>361</v>
      </c>
      <c r="B557" s="809"/>
      <c r="C557" s="809">
        <v>2013</v>
      </c>
      <c r="D557" s="806" t="s">
        <v>457</v>
      </c>
      <c r="E557" s="809" t="s">
        <v>476</v>
      </c>
      <c r="F557" s="818" t="s">
        <v>28</v>
      </c>
      <c r="G557" s="819" t="s">
        <v>14</v>
      </c>
      <c r="H557" s="818" t="s">
        <v>447</v>
      </c>
      <c r="I557" s="814" t="s">
        <v>192</v>
      </c>
      <c r="J557" s="322" t="s">
        <v>205</v>
      </c>
      <c r="K557" s="814" t="s">
        <v>862</v>
      </c>
      <c r="L557" s="807">
        <v>0.025</v>
      </c>
      <c r="M557" s="814" t="s">
        <v>733</v>
      </c>
      <c r="N557" s="807"/>
      <c r="O557" s="816"/>
      <c r="P557" s="816"/>
      <c r="Q557" s="816"/>
      <c r="R557" s="816"/>
      <c r="S557" s="816"/>
      <c r="T557" s="817"/>
    </row>
    <row r="558" spans="1:20" ht="12.75">
      <c r="A558" s="274" t="s">
        <v>361</v>
      </c>
      <c r="B558" s="809"/>
      <c r="C558" s="809">
        <v>2013</v>
      </c>
      <c r="D558" s="806" t="s">
        <v>486</v>
      </c>
      <c r="E558" s="874" t="s">
        <v>476</v>
      </c>
      <c r="F558" s="915" t="s">
        <v>28</v>
      </c>
      <c r="G558" s="916" t="s">
        <v>14</v>
      </c>
      <c r="H558" s="915" t="s">
        <v>447</v>
      </c>
      <c r="I558" s="874" t="s">
        <v>192</v>
      </c>
      <c r="J558" s="874" t="s">
        <v>205</v>
      </c>
      <c r="K558" s="814" t="s">
        <v>862</v>
      </c>
      <c r="L558" s="874">
        <v>0.025</v>
      </c>
      <c r="M558" s="894" t="s">
        <v>1020</v>
      </c>
      <c r="N558" s="874"/>
      <c r="O558" s="911"/>
      <c r="P558" s="911"/>
      <c r="Q558" s="911"/>
      <c r="R558" s="911"/>
      <c r="S558" s="911"/>
      <c r="T558" s="912"/>
    </row>
    <row r="559" spans="1:20" ht="12.75">
      <c r="A559" s="274" t="s">
        <v>361</v>
      </c>
      <c r="B559" s="809"/>
      <c r="C559" s="809">
        <v>2013</v>
      </c>
      <c r="D559" s="806" t="s">
        <v>487</v>
      </c>
      <c r="E559" s="876"/>
      <c r="F559" s="915"/>
      <c r="G559" s="916"/>
      <c r="H559" s="915"/>
      <c r="I559" s="874"/>
      <c r="J559" s="874"/>
      <c r="K559" s="814" t="s">
        <v>862</v>
      </c>
      <c r="L559" s="874"/>
      <c r="M559" s="874"/>
      <c r="N559" s="874"/>
      <c r="O559" s="911"/>
      <c r="P559" s="911"/>
      <c r="Q559" s="911"/>
      <c r="R559" s="911"/>
      <c r="S559" s="911"/>
      <c r="T559" s="912"/>
    </row>
    <row r="560" spans="1:20" ht="12.75">
      <c r="A560" s="274" t="s">
        <v>361</v>
      </c>
      <c r="B560" s="809"/>
      <c r="C560" s="809">
        <v>2013</v>
      </c>
      <c r="D560" s="806" t="s">
        <v>475</v>
      </c>
      <c r="E560" s="809" t="s">
        <v>472</v>
      </c>
      <c r="F560" s="818" t="s">
        <v>28</v>
      </c>
      <c r="G560" s="819" t="s">
        <v>14</v>
      </c>
      <c r="H560" s="818" t="s">
        <v>417</v>
      </c>
      <c r="I560" s="807" t="s">
        <v>532</v>
      </c>
      <c r="J560" s="322" t="s">
        <v>205</v>
      </c>
      <c r="K560" s="814" t="s">
        <v>862</v>
      </c>
      <c r="L560" s="807">
        <v>0.025</v>
      </c>
      <c r="M560" s="814" t="s">
        <v>883</v>
      </c>
      <c r="N560" s="807"/>
      <c r="O560" s="816"/>
      <c r="P560" s="816"/>
      <c r="Q560" s="816"/>
      <c r="R560" s="816"/>
      <c r="S560" s="816"/>
      <c r="T560" s="817"/>
    </row>
    <row r="561" spans="1:20" ht="12.75">
      <c r="A561" s="274" t="s">
        <v>361</v>
      </c>
      <c r="B561" s="809"/>
      <c r="C561" s="809">
        <v>2013</v>
      </c>
      <c r="D561" s="806" t="s">
        <v>475</v>
      </c>
      <c r="E561" s="807" t="s">
        <v>472</v>
      </c>
      <c r="F561" s="818" t="s">
        <v>28</v>
      </c>
      <c r="G561" s="819" t="s">
        <v>14</v>
      </c>
      <c r="H561" s="818" t="s">
        <v>440</v>
      </c>
      <c r="I561" s="807" t="s">
        <v>532</v>
      </c>
      <c r="J561" s="322" t="s">
        <v>205</v>
      </c>
      <c r="K561" s="814" t="s">
        <v>862</v>
      </c>
      <c r="L561" s="807">
        <v>0.025</v>
      </c>
      <c r="M561" s="814" t="s">
        <v>886</v>
      </c>
      <c r="N561" s="807"/>
      <c r="O561" s="816"/>
      <c r="P561" s="816"/>
      <c r="Q561" s="816"/>
      <c r="R561" s="816"/>
      <c r="S561" s="816"/>
      <c r="T561" s="817"/>
    </row>
    <row r="562" spans="1:20" ht="12.75">
      <c r="A562" s="274" t="s">
        <v>361</v>
      </c>
      <c r="B562" s="809"/>
      <c r="C562" s="809">
        <v>2013</v>
      </c>
      <c r="D562" s="806" t="s">
        <v>475</v>
      </c>
      <c r="E562" s="809" t="s">
        <v>472</v>
      </c>
      <c r="F562" s="818" t="s">
        <v>28</v>
      </c>
      <c r="G562" s="819" t="s">
        <v>14</v>
      </c>
      <c r="H562" s="818" t="s">
        <v>447</v>
      </c>
      <c r="I562" s="807" t="s">
        <v>192</v>
      </c>
      <c r="J562" s="322" t="s">
        <v>205</v>
      </c>
      <c r="K562" s="814" t="s">
        <v>862</v>
      </c>
      <c r="L562" s="807">
        <v>0.025</v>
      </c>
      <c r="M562" s="814" t="s">
        <v>884</v>
      </c>
      <c r="N562" s="807"/>
      <c r="O562" s="816"/>
      <c r="P562" s="816"/>
      <c r="Q562" s="816"/>
      <c r="R562" s="816"/>
      <c r="S562" s="816"/>
      <c r="T562" s="817"/>
    </row>
    <row r="563" spans="1:20" ht="12.75">
      <c r="A563" s="274" t="s">
        <v>361</v>
      </c>
      <c r="B563" s="809"/>
      <c r="C563" s="809">
        <v>2013</v>
      </c>
      <c r="D563" s="873" t="s">
        <v>490</v>
      </c>
      <c r="E563" s="874" t="s">
        <v>472</v>
      </c>
      <c r="F563" s="915" t="s">
        <v>28</v>
      </c>
      <c r="G563" s="916" t="s">
        <v>14</v>
      </c>
      <c r="H563" s="818" t="s">
        <v>417</v>
      </c>
      <c r="I563" s="874" t="s">
        <v>538</v>
      </c>
      <c r="J563" s="874" t="s">
        <v>205</v>
      </c>
      <c r="K563" s="814" t="s">
        <v>862</v>
      </c>
      <c r="L563" s="874">
        <v>0.025</v>
      </c>
      <c r="M563" s="894" t="s">
        <v>886</v>
      </c>
      <c r="N563" s="874"/>
      <c r="O563" s="911"/>
      <c r="P563" s="911"/>
      <c r="Q563" s="911"/>
      <c r="R563" s="911"/>
      <c r="S563" s="911"/>
      <c r="T563" s="912"/>
    </row>
    <row r="564" spans="1:20" ht="12.75">
      <c r="A564" s="274" t="s">
        <v>361</v>
      </c>
      <c r="B564" s="809"/>
      <c r="C564" s="809">
        <v>2013</v>
      </c>
      <c r="D564" s="873"/>
      <c r="E564" s="874"/>
      <c r="F564" s="915"/>
      <c r="G564" s="916"/>
      <c r="H564" s="818" t="s">
        <v>447</v>
      </c>
      <c r="I564" s="874"/>
      <c r="J564" s="874"/>
      <c r="K564" s="814" t="s">
        <v>862</v>
      </c>
      <c r="L564" s="874"/>
      <c r="M564" s="874"/>
      <c r="N564" s="874"/>
      <c r="O564" s="911"/>
      <c r="P564" s="911"/>
      <c r="Q564" s="911"/>
      <c r="R564" s="911"/>
      <c r="S564" s="911"/>
      <c r="T564" s="912"/>
    </row>
    <row r="565" spans="1:20" s="167" customFormat="1" ht="12.75">
      <c r="A565" s="325" t="s">
        <v>361</v>
      </c>
      <c r="B565" s="206"/>
      <c r="C565" s="809">
        <v>2013</v>
      </c>
      <c r="D565" s="755" t="s">
        <v>462</v>
      </c>
      <c r="E565" s="206" t="s">
        <v>476</v>
      </c>
      <c r="F565" s="756" t="s">
        <v>28</v>
      </c>
      <c r="G565" s="757" t="s">
        <v>14</v>
      </c>
      <c r="H565" s="756" t="s">
        <v>447</v>
      </c>
      <c r="I565" s="209" t="s">
        <v>102</v>
      </c>
      <c r="J565" s="322" t="s">
        <v>205</v>
      </c>
      <c r="K565" s="256" t="s">
        <v>862</v>
      </c>
      <c r="L565" s="209">
        <v>0.025</v>
      </c>
      <c r="M565" s="814" t="s">
        <v>733</v>
      </c>
      <c r="N565" s="209"/>
      <c r="O565" s="209"/>
      <c r="P565" s="209"/>
      <c r="Q565" s="209"/>
      <c r="R565" s="209"/>
      <c r="S565" s="209"/>
      <c r="T565" s="266"/>
    </row>
    <row r="566" spans="1:20" s="167" customFormat="1" ht="12.75">
      <c r="A566" s="325" t="s">
        <v>361</v>
      </c>
      <c r="B566" s="206"/>
      <c r="C566" s="809">
        <v>2013</v>
      </c>
      <c r="D566" s="755" t="s">
        <v>491</v>
      </c>
      <c r="E566" s="206" t="s">
        <v>472</v>
      </c>
      <c r="F566" s="756" t="s">
        <v>28</v>
      </c>
      <c r="G566" s="757" t="s">
        <v>14</v>
      </c>
      <c r="H566" s="756" t="s">
        <v>447</v>
      </c>
      <c r="I566" s="209" t="s">
        <v>540</v>
      </c>
      <c r="J566" s="322" t="s">
        <v>205</v>
      </c>
      <c r="K566" s="256" t="s">
        <v>862</v>
      </c>
      <c r="L566" s="209">
        <v>0.025</v>
      </c>
      <c r="M566" s="814" t="s">
        <v>886</v>
      </c>
      <c r="N566" s="209"/>
      <c r="O566" s="209"/>
      <c r="P566" s="209"/>
      <c r="Q566" s="209"/>
      <c r="R566" s="209"/>
      <c r="S566" s="209"/>
      <c r="T566" s="266"/>
    </row>
    <row r="567" spans="1:20" ht="12.75">
      <c r="A567" s="274" t="s">
        <v>361</v>
      </c>
      <c r="B567" s="809"/>
      <c r="C567" s="809">
        <v>2013</v>
      </c>
      <c r="D567" s="873" t="s">
        <v>492</v>
      </c>
      <c r="E567" s="876" t="s">
        <v>472</v>
      </c>
      <c r="F567" s="915" t="s">
        <v>28</v>
      </c>
      <c r="G567" s="916" t="s">
        <v>14</v>
      </c>
      <c r="H567" s="818" t="s">
        <v>1031</v>
      </c>
      <c r="I567" s="874" t="s">
        <v>782</v>
      </c>
      <c r="J567" s="874" t="s">
        <v>205</v>
      </c>
      <c r="K567" s="814" t="s">
        <v>862</v>
      </c>
      <c r="L567" s="874">
        <v>0.025</v>
      </c>
      <c r="M567" s="894" t="s">
        <v>876</v>
      </c>
      <c r="N567" s="874"/>
      <c r="O567" s="911"/>
      <c r="P567" s="911"/>
      <c r="Q567" s="911"/>
      <c r="R567" s="911"/>
      <c r="S567" s="911"/>
      <c r="T567" s="912"/>
    </row>
    <row r="568" spans="1:20" ht="12.75">
      <c r="A568" s="274" t="s">
        <v>361</v>
      </c>
      <c r="B568" s="809"/>
      <c r="C568" s="809">
        <v>2013</v>
      </c>
      <c r="D568" s="873"/>
      <c r="E568" s="876"/>
      <c r="F568" s="915"/>
      <c r="G568" s="916"/>
      <c r="H568" s="818" t="s">
        <v>440</v>
      </c>
      <c r="I568" s="874"/>
      <c r="J568" s="874"/>
      <c r="K568" s="814" t="s">
        <v>862</v>
      </c>
      <c r="L568" s="874"/>
      <c r="M568" s="874"/>
      <c r="N568" s="874"/>
      <c r="O568" s="911"/>
      <c r="P568" s="911"/>
      <c r="Q568" s="911"/>
      <c r="R568" s="911"/>
      <c r="S568" s="911"/>
      <c r="T568" s="912"/>
    </row>
    <row r="569" spans="1:20" ht="12.75">
      <c r="A569" s="274" t="s">
        <v>361</v>
      </c>
      <c r="B569" s="809"/>
      <c r="C569" s="809">
        <v>2013</v>
      </c>
      <c r="D569" s="873" t="s">
        <v>493</v>
      </c>
      <c r="E569" s="876" t="s">
        <v>472</v>
      </c>
      <c r="F569" s="915" t="s">
        <v>28</v>
      </c>
      <c r="G569" s="916" t="s">
        <v>14</v>
      </c>
      <c r="H569" s="818" t="s">
        <v>1031</v>
      </c>
      <c r="I569" s="874" t="s">
        <v>532</v>
      </c>
      <c r="J569" s="874" t="s">
        <v>205</v>
      </c>
      <c r="K569" s="814" t="s">
        <v>862</v>
      </c>
      <c r="L569" s="874">
        <v>0.025</v>
      </c>
      <c r="M569" s="894" t="s">
        <v>885</v>
      </c>
      <c r="N569" s="874"/>
      <c r="O569" s="911"/>
      <c r="P569" s="911"/>
      <c r="Q569" s="911"/>
      <c r="R569" s="911"/>
      <c r="S569" s="911"/>
      <c r="T569" s="912"/>
    </row>
    <row r="570" spans="1:20" ht="12.75">
      <c r="A570" s="274" t="s">
        <v>361</v>
      </c>
      <c r="B570" s="809"/>
      <c r="C570" s="809">
        <v>2013</v>
      </c>
      <c r="D570" s="873"/>
      <c r="E570" s="876"/>
      <c r="F570" s="915"/>
      <c r="G570" s="916"/>
      <c r="H570" s="818" t="s">
        <v>440</v>
      </c>
      <c r="I570" s="874"/>
      <c r="J570" s="874"/>
      <c r="K570" s="814" t="s">
        <v>862</v>
      </c>
      <c r="L570" s="874"/>
      <c r="M570" s="874"/>
      <c r="N570" s="874"/>
      <c r="O570" s="911"/>
      <c r="P570" s="911"/>
      <c r="Q570" s="911"/>
      <c r="R570" s="911"/>
      <c r="S570" s="911"/>
      <c r="T570" s="912"/>
    </row>
    <row r="571" spans="1:68" s="529" customFormat="1" ht="12.75">
      <c r="A571" s="274" t="s">
        <v>361</v>
      </c>
      <c r="B571" s="809"/>
      <c r="C571" s="809">
        <v>2013</v>
      </c>
      <c r="D571" s="806" t="s">
        <v>493</v>
      </c>
      <c r="E571" s="809" t="s">
        <v>472</v>
      </c>
      <c r="F571" s="818" t="s">
        <v>28</v>
      </c>
      <c r="G571" s="819" t="s">
        <v>14</v>
      </c>
      <c r="H571" s="818" t="s">
        <v>447</v>
      </c>
      <c r="I571" s="807" t="s">
        <v>192</v>
      </c>
      <c r="J571" s="322" t="s">
        <v>205</v>
      </c>
      <c r="K571" s="814" t="s">
        <v>862</v>
      </c>
      <c r="L571" s="807">
        <v>0.025</v>
      </c>
      <c r="M571" s="814" t="s">
        <v>885</v>
      </c>
      <c r="N571" s="807"/>
      <c r="O571" s="816"/>
      <c r="P571" s="816"/>
      <c r="Q571" s="816"/>
      <c r="R571" s="816"/>
      <c r="S571" s="816"/>
      <c r="T571" s="81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7"/>
    </row>
    <row r="572" spans="1:68" s="529" customFormat="1" ht="12.75">
      <c r="A572" s="274" t="s">
        <v>361</v>
      </c>
      <c r="B572" s="809"/>
      <c r="C572" s="809">
        <v>2013</v>
      </c>
      <c r="D572" s="806" t="s">
        <v>495</v>
      </c>
      <c r="E572" s="809" t="s">
        <v>476</v>
      </c>
      <c r="F572" s="818" t="s">
        <v>28</v>
      </c>
      <c r="G572" s="819" t="s">
        <v>14</v>
      </c>
      <c r="H572" s="818" t="s">
        <v>447</v>
      </c>
      <c r="I572" s="807" t="s">
        <v>536</v>
      </c>
      <c r="J572" s="322" t="s">
        <v>205</v>
      </c>
      <c r="K572" s="814" t="s">
        <v>862</v>
      </c>
      <c r="L572" s="807">
        <v>0.025</v>
      </c>
      <c r="M572" s="814" t="s">
        <v>880</v>
      </c>
      <c r="N572" s="807"/>
      <c r="O572" s="816"/>
      <c r="P572" s="816"/>
      <c r="Q572" s="816"/>
      <c r="R572" s="816"/>
      <c r="S572" s="816"/>
      <c r="T572" s="81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7"/>
    </row>
    <row r="573" spans="1:20" ht="12.75">
      <c r="A573" s="274" t="s">
        <v>361</v>
      </c>
      <c r="B573" s="809"/>
      <c r="C573" s="809">
        <v>2013</v>
      </c>
      <c r="D573" s="806" t="s">
        <v>485</v>
      </c>
      <c r="E573" s="809" t="s">
        <v>472</v>
      </c>
      <c r="F573" s="818" t="s">
        <v>30</v>
      </c>
      <c r="G573" s="819" t="s">
        <v>14</v>
      </c>
      <c r="H573" s="818" t="s">
        <v>496</v>
      </c>
      <c r="I573" s="358" t="s">
        <v>534</v>
      </c>
      <c r="J573" s="322" t="s">
        <v>205</v>
      </c>
      <c r="K573" s="690" t="s">
        <v>864</v>
      </c>
      <c r="L573" s="358">
        <v>0.025</v>
      </c>
      <c r="M573" s="690" t="s">
        <v>875</v>
      </c>
      <c r="N573" s="358"/>
      <c r="O573" s="691"/>
      <c r="P573" s="691"/>
      <c r="Q573" s="691"/>
      <c r="R573" s="691"/>
      <c r="S573" s="691"/>
      <c r="T573" s="692"/>
    </row>
    <row r="574" spans="1:68" s="116" customFormat="1" ht="12.75">
      <c r="A574" s="274" t="s">
        <v>361</v>
      </c>
      <c r="B574" s="809"/>
      <c r="C574" s="809">
        <v>2013</v>
      </c>
      <c r="D574" s="811" t="s">
        <v>471</v>
      </c>
      <c r="E574" s="809" t="s">
        <v>472</v>
      </c>
      <c r="F574" s="819" t="s">
        <v>26</v>
      </c>
      <c r="G574" s="819" t="s">
        <v>14</v>
      </c>
      <c r="H574" s="819" t="s">
        <v>362</v>
      </c>
      <c r="I574" s="807" t="s">
        <v>498</v>
      </c>
      <c r="J574" s="322" t="s">
        <v>207</v>
      </c>
      <c r="K574" s="814" t="s">
        <v>864</v>
      </c>
      <c r="L574" s="807">
        <v>0.025</v>
      </c>
      <c r="M574" s="814" t="s">
        <v>764</v>
      </c>
      <c r="N574" s="807"/>
      <c r="O574" s="816"/>
      <c r="P574" s="816"/>
      <c r="Q574" s="816">
        <f>IF(ISBLANK(O574),"",O574/K574)</f>
      </c>
      <c r="R574" s="816">
        <f>IF(ISBLANK(P574),"",P574/L574)</f>
      </c>
      <c r="S574" s="816"/>
      <c r="T574" s="817"/>
      <c r="U574" s="664"/>
      <c r="V574" s="664"/>
      <c r="W574" s="664"/>
      <c r="X574" s="664"/>
      <c r="Y574" s="664"/>
      <c r="Z574" s="664"/>
      <c r="AA574" s="664"/>
      <c r="AB574" s="664"/>
      <c r="AC574" s="664"/>
      <c r="AD574" s="664"/>
      <c r="AE574" s="664"/>
      <c r="AF574" s="664"/>
      <c r="AG574" s="664"/>
      <c r="AH574" s="664"/>
      <c r="AI574" s="664"/>
      <c r="AJ574" s="664"/>
      <c r="AK574" s="664"/>
      <c r="AL574" s="664"/>
      <c r="AM574" s="664"/>
      <c r="AN574" s="664"/>
      <c r="AO574" s="664"/>
      <c r="AP574" s="664"/>
      <c r="AQ574" s="664"/>
      <c r="AR574" s="664"/>
      <c r="AS574" s="664"/>
      <c r="AT574" s="664"/>
      <c r="AU574" s="664"/>
      <c r="AV574" s="664"/>
      <c r="AW574" s="664"/>
      <c r="AX574" s="664"/>
      <c r="AY574" s="664"/>
      <c r="AZ574" s="664"/>
      <c r="BA574" s="664"/>
      <c r="BB574" s="664"/>
      <c r="BC574" s="664"/>
      <c r="BD574" s="664"/>
      <c r="BE574" s="664"/>
      <c r="BF574" s="664"/>
      <c r="BG574" s="664"/>
      <c r="BH574" s="664"/>
      <c r="BI574" s="664"/>
      <c r="BJ574" s="664"/>
      <c r="BK574" s="664"/>
      <c r="BL574" s="664"/>
      <c r="BM574" s="664"/>
      <c r="BN574" s="664"/>
      <c r="BO574" s="664"/>
      <c r="BP574" s="664"/>
    </row>
    <row r="575" spans="1:68" s="116" customFormat="1" ht="14.25">
      <c r="A575" s="274" t="s">
        <v>361</v>
      </c>
      <c r="B575" s="809"/>
      <c r="C575" s="809">
        <v>2013</v>
      </c>
      <c r="D575" s="811" t="s">
        <v>473</v>
      </c>
      <c r="E575" s="809" t="s">
        <v>472</v>
      </c>
      <c r="F575" s="819" t="s">
        <v>26</v>
      </c>
      <c r="G575" s="819" t="s">
        <v>14</v>
      </c>
      <c r="H575" s="819" t="s">
        <v>1028</v>
      </c>
      <c r="I575" s="807" t="s">
        <v>779</v>
      </c>
      <c r="J575" s="322" t="s">
        <v>207</v>
      </c>
      <c r="K575" s="814" t="s">
        <v>860</v>
      </c>
      <c r="L575" s="807">
        <v>0.025</v>
      </c>
      <c r="M575" s="814" t="s">
        <v>876</v>
      </c>
      <c r="N575" s="807"/>
      <c r="O575" s="816"/>
      <c r="P575" s="816"/>
      <c r="Q575" s="816">
        <f>IF(ISBLANK(O575),"",O575/K575)</f>
      </c>
      <c r="R575" s="816">
        <f>IF(ISBLANK(P575),"",P575/L575)</f>
      </c>
      <c r="S575" s="816"/>
      <c r="T575" s="817"/>
      <c r="U575" s="664"/>
      <c r="V575" s="664"/>
      <c r="W575" s="664"/>
      <c r="X575" s="664"/>
      <c r="Y575" s="664"/>
      <c r="Z575" s="664"/>
      <c r="AA575" s="664"/>
      <c r="AB575" s="664"/>
      <c r="AC575" s="664"/>
      <c r="AD575" s="664"/>
      <c r="AE575" s="664"/>
      <c r="AF575" s="664"/>
      <c r="AG575" s="664"/>
      <c r="AH575" s="664"/>
      <c r="AI575" s="664"/>
      <c r="AJ575" s="664"/>
      <c r="AK575" s="664"/>
      <c r="AL575" s="664"/>
      <c r="AM575" s="664"/>
      <c r="AN575" s="664"/>
      <c r="AO575" s="664"/>
      <c r="AP575" s="664"/>
      <c r="AQ575" s="664"/>
      <c r="AR575" s="664"/>
      <c r="AS575" s="664"/>
      <c r="AT575" s="664"/>
      <c r="AU575" s="664"/>
      <c r="AV575" s="664"/>
      <c r="AW575" s="664"/>
      <c r="AX575" s="664"/>
      <c r="AY575" s="664"/>
      <c r="AZ575" s="664"/>
      <c r="BA575" s="664"/>
      <c r="BB575" s="664"/>
      <c r="BC575" s="664"/>
      <c r="BD575" s="664"/>
      <c r="BE575" s="664"/>
      <c r="BF575" s="664"/>
      <c r="BG575" s="664"/>
      <c r="BH575" s="664"/>
      <c r="BI575" s="664"/>
      <c r="BJ575" s="664"/>
      <c r="BK575" s="664"/>
      <c r="BL575" s="664"/>
      <c r="BM575" s="664"/>
      <c r="BN575" s="664"/>
      <c r="BO575" s="664"/>
      <c r="BP575" s="664"/>
    </row>
    <row r="576" spans="1:68" s="116" customFormat="1" ht="12.75">
      <c r="A576" s="744" t="s">
        <v>361</v>
      </c>
      <c r="B576" s="809"/>
      <c r="C576" s="809">
        <v>2013</v>
      </c>
      <c r="D576" s="806" t="s">
        <v>460</v>
      </c>
      <c r="E576" s="810" t="s">
        <v>476</v>
      </c>
      <c r="F576" s="819" t="s">
        <v>26</v>
      </c>
      <c r="G576" s="819" t="s">
        <v>14</v>
      </c>
      <c r="H576" s="819" t="s">
        <v>1028</v>
      </c>
      <c r="I576" s="814" t="s">
        <v>498</v>
      </c>
      <c r="J576" s="322" t="s">
        <v>205</v>
      </c>
      <c r="K576" s="814" t="s">
        <v>862</v>
      </c>
      <c r="L576" s="807">
        <v>0.025</v>
      </c>
      <c r="M576" s="814" t="s">
        <v>883</v>
      </c>
      <c r="N576" s="807"/>
      <c r="O576" s="816"/>
      <c r="P576" s="816"/>
      <c r="Q576" s="816"/>
      <c r="R576" s="816"/>
      <c r="S576" s="816"/>
      <c r="T576" s="817"/>
      <c r="U576" s="664"/>
      <c r="V576" s="664"/>
      <c r="W576" s="664"/>
      <c r="X576" s="664"/>
      <c r="Y576" s="664"/>
      <c r="Z576" s="664"/>
      <c r="AA576" s="664"/>
      <c r="AB576" s="664"/>
      <c r="AC576" s="664"/>
      <c r="AD576" s="664"/>
      <c r="AE576" s="664"/>
      <c r="AF576" s="664"/>
      <c r="AG576" s="664"/>
      <c r="AH576" s="664"/>
      <c r="AI576" s="664"/>
      <c r="AJ576" s="664"/>
      <c r="AK576" s="664"/>
      <c r="AL576" s="664"/>
      <c r="AM576" s="664"/>
      <c r="AN576" s="664"/>
      <c r="AO576" s="664"/>
      <c r="AP576" s="664"/>
      <c r="AQ576" s="664"/>
      <c r="AR576" s="664"/>
      <c r="AS576" s="664"/>
      <c r="AT576" s="664"/>
      <c r="AU576" s="664"/>
      <c r="AV576" s="664"/>
      <c r="AW576" s="664"/>
      <c r="AX576" s="664"/>
      <c r="AY576" s="664"/>
      <c r="AZ576" s="664"/>
      <c r="BA576" s="664"/>
      <c r="BB576" s="664"/>
      <c r="BC576" s="664"/>
      <c r="BD576" s="664"/>
      <c r="BE576" s="664"/>
      <c r="BF576" s="664"/>
      <c r="BG576" s="664"/>
      <c r="BH576" s="664"/>
      <c r="BI576" s="664"/>
      <c r="BJ576" s="664"/>
      <c r="BK576" s="664"/>
      <c r="BL576" s="664"/>
      <c r="BM576" s="664"/>
      <c r="BN576" s="664"/>
      <c r="BO576" s="664"/>
      <c r="BP576" s="664"/>
    </row>
    <row r="577" spans="1:68" s="116" customFormat="1" ht="12.75">
      <c r="A577" s="274" t="s">
        <v>361</v>
      </c>
      <c r="B577" s="809"/>
      <c r="C577" s="809">
        <v>2013</v>
      </c>
      <c r="D577" s="811" t="s">
        <v>474</v>
      </c>
      <c r="E577" s="809" t="s">
        <v>472</v>
      </c>
      <c r="F577" s="819" t="s">
        <v>26</v>
      </c>
      <c r="G577" s="819" t="s">
        <v>14</v>
      </c>
      <c r="H577" s="819" t="s">
        <v>362</v>
      </c>
      <c r="I577" s="807" t="s">
        <v>507</v>
      </c>
      <c r="J577" s="322" t="s">
        <v>207</v>
      </c>
      <c r="K577" s="814" t="s">
        <v>860</v>
      </c>
      <c r="L577" s="814">
        <v>0.025</v>
      </c>
      <c r="M577" s="814" t="s">
        <v>877</v>
      </c>
      <c r="N577" s="814"/>
      <c r="O577" s="820"/>
      <c r="P577" s="820"/>
      <c r="Q577" s="820">
        <f>IF(ISBLANK(O577),"",O577/K577)</f>
      </c>
      <c r="R577" s="820">
        <f>IF(ISBLANK(P577),"",P577/L577)</f>
      </c>
      <c r="S577" s="820"/>
      <c r="T577" s="821"/>
      <c r="U577" s="664"/>
      <c r="V577" s="664"/>
      <c r="W577" s="664"/>
      <c r="X577" s="664"/>
      <c r="Y577" s="664"/>
      <c r="Z577" s="664"/>
      <c r="AA577" s="664"/>
      <c r="AB577" s="664"/>
      <c r="AC577" s="664"/>
      <c r="AD577" s="664"/>
      <c r="AE577" s="664"/>
      <c r="AF577" s="664"/>
      <c r="AG577" s="664"/>
      <c r="AH577" s="664"/>
      <c r="AI577" s="664"/>
      <c r="AJ577" s="664"/>
      <c r="AK577" s="664"/>
      <c r="AL577" s="664"/>
      <c r="AM577" s="664"/>
      <c r="AN577" s="664"/>
      <c r="AO577" s="664"/>
      <c r="AP577" s="664"/>
      <c r="AQ577" s="664"/>
      <c r="AR577" s="664"/>
      <c r="AS577" s="664"/>
      <c r="AT577" s="664"/>
      <c r="AU577" s="664"/>
      <c r="AV577" s="664"/>
      <c r="AW577" s="664"/>
      <c r="AX577" s="664"/>
      <c r="AY577" s="664"/>
      <c r="AZ577" s="664"/>
      <c r="BA577" s="664"/>
      <c r="BB577" s="664"/>
      <c r="BC577" s="664"/>
      <c r="BD577" s="664"/>
      <c r="BE577" s="664"/>
      <c r="BF577" s="664"/>
      <c r="BG577" s="664"/>
      <c r="BH577" s="664"/>
      <c r="BI577" s="664"/>
      <c r="BJ577" s="664"/>
      <c r="BK577" s="664"/>
      <c r="BL577" s="664"/>
      <c r="BM577" s="664"/>
      <c r="BN577" s="664"/>
      <c r="BO577" s="664"/>
      <c r="BP577" s="664"/>
    </row>
    <row r="578" spans="1:68" s="116" customFormat="1" ht="12.75">
      <c r="A578" s="274" t="s">
        <v>361</v>
      </c>
      <c r="B578" s="809"/>
      <c r="C578" s="809">
        <v>2013</v>
      </c>
      <c r="D578" s="811" t="s">
        <v>474</v>
      </c>
      <c r="E578" s="809" t="s">
        <v>472</v>
      </c>
      <c r="F578" s="819" t="s">
        <v>26</v>
      </c>
      <c r="G578" s="819" t="s">
        <v>14</v>
      </c>
      <c r="H578" s="819" t="s">
        <v>411</v>
      </c>
      <c r="I578" s="807" t="s">
        <v>508</v>
      </c>
      <c r="J578" s="322" t="s">
        <v>207</v>
      </c>
      <c r="K578" s="814" t="s">
        <v>860</v>
      </c>
      <c r="L578" s="814">
        <v>0.025</v>
      </c>
      <c r="M578" s="814" t="s">
        <v>876</v>
      </c>
      <c r="N578" s="814"/>
      <c r="O578" s="820"/>
      <c r="P578" s="820"/>
      <c r="Q578" s="820">
        <f>IF(ISBLANK(O578),"",O578/K578)</f>
      </c>
      <c r="R578" s="820">
        <f>IF(ISBLANK(P578),"",P578/L578)</f>
      </c>
      <c r="S578" s="820"/>
      <c r="T578" s="821"/>
      <c r="U578" s="664"/>
      <c r="V578" s="664"/>
      <c r="W578" s="664"/>
      <c r="X578" s="664"/>
      <c r="Y578" s="664"/>
      <c r="Z578" s="664"/>
      <c r="AA578" s="664"/>
      <c r="AB578" s="664"/>
      <c r="AC578" s="664"/>
      <c r="AD578" s="664"/>
      <c r="AE578" s="664"/>
      <c r="AF578" s="664"/>
      <c r="AG578" s="664"/>
      <c r="AH578" s="664"/>
      <c r="AI578" s="664"/>
      <c r="AJ578" s="664"/>
      <c r="AK578" s="664"/>
      <c r="AL578" s="664"/>
      <c r="AM578" s="664"/>
      <c r="AN578" s="664"/>
      <c r="AO578" s="664"/>
      <c r="AP578" s="664"/>
      <c r="AQ578" s="664"/>
      <c r="AR578" s="664"/>
      <c r="AS578" s="664"/>
      <c r="AT578" s="664"/>
      <c r="AU578" s="664"/>
      <c r="AV578" s="664"/>
      <c r="AW578" s="664"/>
      <c r="AX578" s="664"/>
      <c r="AY578" s="664"/>
      <c r="AZ578" s="664"/>
      <c r="BA578" s="664"/>
      <c r="BB578" s="664"/>
      <c r="BC578" s="664"/>
      <c r="BD578" s="664"/>
      <c r="BE578" s="664"/>
      <c r="BF578" s="664"/>
      <c r="BG578" s="664"/>
      <c r="BH578" s="664"/>
      <c r="BI578" s="664"/>
      <c r="BJ578" s="664"/>
      <c r="BK578" s="664"/>
      <c r="BL578" s="664"/>
      <c r="BM578" s="664"/>
      <c r="BN578" s="664"/>
      <c r="BO578" s="664"/>
      <c r="BP578" s="664"/>
    </row>
    <row r="579" spans="1:68" s="116" customFormat="1" ht="12.75">
      <c r="A579" s="274" t="s">
        <v>361</v>
      </c>
      <c r="B579" s="809"/>
      <c r="C579" s="809">
        <v>2013</v>
      </c>
      <c r="D579" s="887" t="s">
        <v>461</v>
      </c>
      <c r="E579" s="876" t="s">
        <v>476</v>
      </c>
      <c r="F579" s="916" t="s">
        <v>26</v>
      </c>
      <c r="G579" s="916" t="s">
        <v>14</v>
      </c>
      <c r="H579" s="819" t="s">
        <v>844</v>
      </c>
      <c r="I579" s="874" t="s">
        <v>498</v>
      </c>
      <c r="J579" s="874" t="s">
        <v>207</v>
      </c>
      <c r="K579" s="874" t="s">
        <v>860</v>
      </c>
      <c r="L579" s="874">
        <v>0.025</v>
      </c>
      <c r="M579" s="894" t="s">
        <v>1029</v>
      </c>
      <c r="N579" s="874"/>
      <c r="O579" s="911"/>
      <c r="P579" s="911"/>
      <c r="Q579" s="911"/>
      <c r="R579" s="911"/>
      <c r="S579" s="911"/>
      <c r="T579" s="912"/>
      <c r="U579" s="664"/>
      <c r="V579" s="664"/>
      <c r="W579" s="664"/>
      <c r="X579" s="664"/>
      <c r="Y579" s="664"/>
      <c r="Z579" s="664"/>
      <c r="AA579" s="664"/>
      <c r="AB579" s="664"/>
      <c r="AC579" s="664"/>
      <c r="AD579" s="664"/>
      <c r="AE579" s="664"/>
      <c r="AF579" s="664"/>
      <c r="AG579" s="664"/>
      <c r="AH579" s="664"/>
      <c r="AI579" s="664"/>
      <c r="AJ579" s="664"/>
      <c r="AK579" s="664"/>
      <c r="AL579" s="664"/>
      <c r="AM579" s="664"/>
      <c r="AN579" s="664"/>
      <c r="AO579" s="664"/>
      <c r="AP579" s="664"/>
      <c r="AQ579" s="664"/>
      <c r="AR579" s="664"/>
      <c r="AS579" s="664"/>
      <c r="AT579" s="664"/>
      <c r="AU579" s="664"/>
      <c r="AV579" s="664"/>
      <c r="AW579" s="664"/>
      <c r="AX579" s="664"/>
      <c r="AY579" s="664"/>
      <c r="AZ579" s="664"/>
      <c r="BA579" s="664"/>
      <c r="BB579" s="664"/>
      <c r="BC579" s="664"/>
      <c r="BD579" s="664"/>
      <c r="BE579" s="664"/>
      <c r="BF579" s="664"/>
      <c r="BG579" s="664"/>
      <c r="BH579" s="664"/>
      <c r="BI579" s="664"/>
      <c r="BJ579" s="664"/>
      <c r="BK579" s="664"/>
      <c r="BL579" s="664"/>
      <c r="BM579" s="664"/>
      <c r="BN579" s="664"/>
      <c r="BO579" s="664"/>
      <c r="BP579" s="664"/>
    </row>
    <row r="580" spans="1:68" s="116" customFormat="1" ht="12.75">
      <c r="A580" s="274" t="s">
        <v>361</v>
      </c>
      <c r="B580" s="809"/>
      <c r="C580" s="809">
        <v>2013</v>
      </c>
      <c r="D580" s="887"/>
      <c r="E580" s="876"/>
      <c r="F580" s="916"/>
      <c r="G580" s="916"/>
      <c r="H580" s="819" t="s">
        <v>847</v>
      </c>
      <c r="I580" s="874"/>
      <c r="J580" s="874"/>
      <c r="K580" s="874"/>
      <c r="L580" s="874"/>
      <c r="M580" s="894"/>
      <c r="N580" s="874"/>
      <c r="O580" s="911"/>
      <c r="P580" s="911"/>
      <c r="Q580" s="911"/>
      <c r="R580" s="911"/>
      <c r="S580" s="911"/>
      <c r="T580" s="912"/>
      <c r="U580" s="664"/>
      <c r="V580" s="664"/>
      <c r="W580" s="664"/>
      <c r="X580" s="664"/>
      <c r="Y580" s="664"/>
      <c r="Z580" s="664"/>
      <c r="AA580" s="664"/>
      <c r="AB580" s="664"/>
      <c r="AC580" s="664"/>
      <c r="AD580" s="664"/>
      <c r="AE580" s="664"/>
      <c r="AF580" s="664"/>
      <c r="AG580" s="664"/>
      <c r="AH580" s="664"/>
      <c r="AI580" s="664"/>
      <c r="AJ580" s="664"/>
      <c r="AK580" s="664"/>
      <c r="AL580" s="664"/>
      <c r="AM580" s="664"/>
      <c r="AN580" s="664"/>
      <c r="AO580" s="664"/>
      <c r="AP580" s="664"/>
      <c r="AQ580" s="664"/>
      <c r="AR580" s="664"/>
      <c r="AS580" s="664"/>
      <c r="AT580" s="664"/>
      <c r="AU580" s="664"/>
      <c r="AV580" s="664"/>
      <c r="AW580" s="664"/>
      <c r="AX580" s="664"/>
      <c r="AY580" s="664"/>
      <c r="AZ580" s="664"/>
      <c r="BA580" s="664"/>
      <c r="BB580" s="664"/>
      <c r="BC580" s="664"/>
      <c r="BD580" s="664"/>
      <c r="BE580" s="664"/>
      <c r="BF580" s="664"/>
      <c r="BG580" s="664"/>
      <c r="BH580" s="664"/>
      <c r="BI580" s="664"/>
      <c r="BJ580" s="664"/>
      <c r="BK580" s="664"/>
      <c r="BL580" s="664"/>
      <c r="BM580" s="664"/>
      <c r="BN580" s="664"/>
      <c r="BO580" s="664"/>
      <c r="BP580" s="664"/>
    </row>
    <row r="581" spans="1:20" ht="12.75">
      <c r="A581" s="274" t="s">
        <v>361</v>
      </c>
      <c r="B581" s="809"/>
      <c r="C581" s="809">
        <v>2013</v>
      </c>
      <c r="D581" s="887" t="s">
        <v>475</v>
      </c>
      <c r="E581" s="876" t="s">
        <v>476</v>
      </c>
      <c r="F581" s="916" t="s">
        <v>26</v>
      </c>
      <c r="G581" s="916" t="s">
        <v>14</v>
      </c>
      <c r="H581" s="819" t="s">
        <v>362</v>
      </c>
      <c r="I581" s="874" t="s">
        <v>498</v>
      </c>
      <c r="J581" s="874" t="s">
        <v>207</v>
      </c>
      <c r="K581" s="874" t="s">
        <v>860</v>
      </c>
      <c r="L581" s="874">
        <v>0.025</v>
      </c>
      <c r="M581" s="894" t="s">
        <v>879</v>
      </c>
      <c r="N581" s="874"/>
      <c r="O581" s="911"/>
      <c r="P581" s="911"/>
      <c r="Q581" s="911"/>
      <c r="R581" s="911"/>
      <c r="S581" s="911"/>
      <c r="T581" s="912"/>
    </row>
    <row r="582" spans="1:20" ht="12.75">
      <c r="A582" s="274" t="s">
        <v>361</v>
      </c>
      <c r="B582" s="809"/>
      <c r="C582" s="809">
        <v>2013</v>
      </c>
      <c r="D582" s="887"/>
      <c r="E582" s="876"/>
      <c r="F582" s="916"/>
      <c r="G582" s="916"/>
      <c r="H582" s="819" t="s">
        <v>411</v>
      </c>
      <c r="I582" s="874"/>
      <c r="J582" s="874"/>
      <c r="K582" s="874"/>
      <c r="L582" s="874"/>
      <c r="M582" s="894"/>
      <c r="N582" s="874"/>
      <c r="O582" s="911"/>
      <c r="P582" s="911"/>
      <c r="Q582" s="911"/>
      <c r="R582" s="911"/>
      <c r="S582" s="911"/>
      <c r="T582" s="912"/>
    </row>
    <row r="583" spans="1:20" ht="12.75">
      <c r="A583" s="274" t="s">
        <v>361</v>
      </c>
      <c r="B583" s="809"/>
      <c r="C583" s="809">
        <v>2013</v>
      </c>
      <c r="D583" s="887" t="s">
        <v>477</v>
      </c>
      <c r="E583" s="876" t="s">
        <v>472</v>
      </c>
      <c r="F583" s="916" t="s">
        <v>26</v>
      </c>
      <c r="G583" s="916" t="s">
        <v>14</v>
      </c>
      <c r="H583" s="819" t="s">
        <v>362</v>
      </c>
      <c r="I583" s="874" t="s">
        <v>511</v>
      </c>
      <c r="J583" s="874" t="s">
        <v>207</v>
      </c>
      <c r="K583" s="894" t="s">
        <v>864</v>
      </c>
      <c r="L583" s="874">
        <v>0.025</v>
      </c>
      <c r="M583" s="894" t="s">
        <v>764</v>
      </c>
      <c r="N583" s="874"/>
      <c r="O583" s="911"/>
      <c r="P583" s="911"/>
      <c r="Q583" s="911"/>
      <c r="R583" s="911"/>
      <c r="S583" s="911"/>
      <c r="T583" s="912"/>
    </row>
    <row r="584" spans="1:20" ht="12.75">
      <c r="A584" s="274" t="s">
        <v>361</v>
      </c>
      <c r="B584" s="809"/>
      <c r="C584" s="809">
        <v>2013</v>
      </c>
      <c r="D584" s="887"/>
      <c r="E584" s="876"/>
      <c r="F584" s="916"/>
      <c r="G584" s="916"/>
      <c r="H584" s="819" t="s">
        <v>411</v>
      </c>
      <c r="I584" s="874"/>
      <c r="J584" s="874"/>
      <c r="K584" s="874"/>
      <c r="L584" s="874"/>
      <c r="M584" s="894"/>
      <c r="N584" s="874"/>
      <c r="O584" s="911"/>
      <c r="P584" s="911"/>
      <c r="Q584" s="911"/>
      <c r="R584" s="911"/>
      <c r="S584" s="911"/>
      <c r="T584" s="912"/>
    </row>
    <row r="585" spans="1:20" ht="12.75">
      <c r="A585" s="274" t="s">
        <v>361</v>
      </c>
      <c r="B585" s="809"/>
      <c r="C585" s="809">
        <v>2013</v>
      </c>
      <c r="D585" s="811" t="s">
        <v>169</v>
      </c>
      <c r="E585" s="809" t="s">
        <v>472</v>
      </c>
      <c r="F585" s="819" t="s">
        <v>26</v>
      </c>
      <c r="G585" s="819" t="s">
        <v>14</v>
      </c>
      <c r="H585" s="819" t="s">
        <v>362</v>
      </c>
      <c r="I585" s="807" t="s">
        <v>515</v>
      </c>
      <c r="J585" s="322" t="s">
        <v>207</v>
      </c>
      <c r="K585" s="814" t="s">
        <v>860</v>
      </c>
      <c r="L585" s="807">
        <v>0.025</v>
      </c>
      <c r="M585" s="814" t="s">
        <v>733</v>
      </c>
      <c r="N585" s="807"/>
      <c r="O585" s="816"/>
      <c r="P585" s="816"/>
      <c r="Q585" s="816"/>
      <c r="R585" s="816"/>
      <c r="S585" s="816"/>
      <c r="T585" s="817"/>
    </row>
    <row r="586" spans="1:20" ht="12.75">
      <c r="A586" s="274" t="s">
        <v>361</v>
      </c>
      <c r="B586" s="809"/>
      <c r="C586" s="809">
        <v>2013</v>
      </c>
      <c r="D586" s="873" t="s">
        <v>478</v>
      </c>
      <c r="E586" s="876" t="s">
        <v>472</v>
      </c>
      <c r="F586" s="916" t="s">
        <v>26</v>
      </c>
      <c r="G586" s="916" t="s">
        <v>14</v>
      </c>
      <c r="H586" s="819" t="s">
        <v>362</v>
      </c>
      <c r="I586" s="874" t="s">
        <v>498</v>
      </c>
      <c r="J586" s="874" t="s">
        <v>207</v>
      </c>
      <c r="K586" s="874" t="s">
        <v>860</v>
      </c>
      <c r="L586" s="874">
        <v>0.025</v>
      </c>
      <c r="M586" s="894" t="s">
        <v>879</v>
      </c>
      <c r="N586" s="874"/>
      <c r="O586" s="911"/>
      <c r="P586" s="911"/>
      <c r="Q586" s="911"/>
      <c r="R586" s="911"/>
      <c r="S586" s="911"/>
      <c r="T586" s="912"/>
    </row>
    <row r="587" spans="1:20" ht="12.75">
      <c r="A587" s="274" t="s">
        <v>361</v>
      </c>
      <c r="B587" s="809"/>
      <c r="C587" s="809">
        <v>2013</v>
      </c>
      <c r="D587" s="873"/>
      <c r="E587" s="876"/>
      <c r="F587" s="916"/>
      <c r="G587" s="916"/>
      <c r="H587" s="819" t="s">
        <v>411</v>
      </c>
      <c r="I587" s="874"/>
      <c r="J587" s="874"/>
      <c r="K587" s="874"/>
      <c r="L587" s="874"/>
      <c r="M587" s="894"/>
      <c r="N587" s="874"/>
      <c r="O587" s="911"/>
      <c r="P587" s="911"/>
      <c r="Q587" s="911"/>
      <c r="R587" s="911"/>
      <c r="S587" s="911"/>
      <c r="T587" s="912"/>
    </row>
    <row r="588" spans="1:20" ht="12.75">
      <c r="A588" s="274" t="s">
        <v>361</v>
      </c>
      <c r="B588" s="809"/>
      <c r="C588" s="809">
        <v>2013</v>
      </c>
      <c r="D588" s="806" t="s">
        <v>479</v>
      </c>
      <c r="E588" s="809" t="s">
        <v>476</v>
      </c>
      <c r="F588" s="818" t="s">
        <v>28</v>
      </c>
      <c r="G588" s="819" t="s">
        <v>14</v>
      </c>
      <c r="H588" s="818" t="s">
        <v>417</v>
      </c>
      <c r="I588" s="807" t="s">
        <v>532</v>
      </c>
      <c r="J588" s="322" t="s">
        <v>207</v>
      </c>
      <c r="K588" s="814" t="s">
        <v>860</v>
      </c>
      <c r="L588" s="814">
        <v>0.025</v>
      </c>
      <c r="M588" s="814" t="s">
        <v>733</v>
      </c>
      <c r="N588" s="814"/>
      <c r="O588" s="820"/>
      <c r="P588" s="820"/>
      <c r="Q588" s="820"/>
      <c r="R588" s="820"/>
      <c r="S588" s="820"/>
      <c r="T588" s="821"/>
    </row>
    <row r="589" spans="1:20" ht="12.75">
      <c r="A589" s="274" t="s">
        <v>361</v>
      </c>
      <c r="B589" s="809"/>
      <c r="C589" s="809">
        <v>2013</v>
      </c>
      <c r="D589" s="806" t="s">
        <v>479</v>
      </c>
      <c r="E589" s="807" t="s">
        <v>476</v>
      </c>
      <c r="F589" s="818" t="s">
        <v>28</v>
      </c>
      <c r="G589" s="819" t="s">
        <v>14</v>
      </c>
      <c r="H589" s="818" t="s">
        <v>447</v>
      </c>
      <c r="I589" s="807" t="s">
        <v>192</v>
      </c>
      <c r="J589" s="322" t="s">
        <v>207</v>
      </c>
      <c r="K589" s="814" t="s">
        <v>860</v>
      </c>
      <c r="L589" s="814">
        <v>0.025</v>
      </c>
      <c r="M589" s="814" t="s">
        <v>883</v>
      </c>
      <c r="N589" s="814"/>
      <c r="O589" s="820"/>
      <c r="P589" s="820"/>
      <c r="Q589" s="820"/>
      <c r="R589" s="820"/>
      <c r="S589" s="820"/>
      <c r="T589" s="821"/>
    </row>
    <row r="590" spans="1:20" ht="14.25">
      <c r="A590" s="274" t="s">
        <v>361</v>
      </c>
      <c r="B590" s="809"/>
      <c r="C590" s="809">
        <v>2013</v>
      </c>
      <c r="D590" s="806" t="s">
        <v>473</v>
      </c>
      <c r="E590" s="809" t="s">
        <v>472</v>
      </c>
      <c r="F590" s="818" t="s">
        <v>28</v>
      </c>
      <c r="G590" s="819" t="s">
        <v>14</v>
      </c>
      <c r="H590" s="818" t="s">
        <v>414</v>
      </c>
      <c r="I590" s="807" t="s">
        <v>781</v>
      </c>
      <c r="J590" s="322" t="s">
        <v>207</v>
      </c>
      <c r="K590" s="814" t="s">
        <v>860</v>
      </c>
      <c r="L590" s="807">
        <v>0.025</v>
      </c>
      <c r="M590" s="814" t="s">
        <v>1020</v>
      </c>
      <c r="N590" s="807"/>
      <c r="O590" s="816"/>
      <c r="P590" s="816"/>
      <c r="Q590" s="816"/>
      <c r="R590" s="816"/>
      <c r="S590" s="816"/>
      <c r="T590" s="817"/>
    </row>
    <row r="591" spans="1:20" ht="12.75">
      <c r="A591" s="274" t="s">
        <v>361</v>
      </c>
      <c r="B591" s="809"/>
      <c r="C591" s="809">
        <v>2013</v>
      </c>
      <c r="D591" s="873" t="s">
        <v>473</v>
      </c>
      <c r="E591" s="876" t="s">
        <v>472</v>
      </c>
      <c r="F591" s="915" t="s">
        <v>28</v>
      </c>
      <c r="G591" s="916" t="s">
        <v>14</v>
      </c>
      <c r="H591" s="818" t="s">
        <v>417</v>
      </c>
      <c r="I591" s="874" t="s">
        <v>782</v>
      </c>
      <c r="J591" s="874" t="s">
        <v>207</v>
      </c>
      <c r="K591" s="874" t="s">
        <v>860</v>
      </c>
      <c r="L591" s="874">
        <v>0.025</v>
      </c>
      <c r="M591" s="894" t="s">
        <v>880</v>
      </c>
      <c r="N591" s="874"/>
      <c r="O591" s="911"/>
      <c r="P591" s="911"/>
      <c r="Q591" s="911"/>
      <c r="R591" s="911"/>
      <c r="S591" s="911"/>
      <c r="T591" s="912"/>
    </row>
    <row r="592" spans="1:20" ht="12.75">
      <c r="A592" s="274" t="s">
        <v>361</v>
      </c>
      <c r="B592" s="809"/>
      <c r="C592" s="809">
        <v>2013</v>
      </c>
      <c r="D592" s="873"/>
      <c r="E592" s="876"/>
      <c r="F592" s="915"/>
      <c r="G592" s="916"/>
      <c r="H592" s="818" t="s">
        <v>440</v>
      </c>
      <c r="I592" s="874"/>
      <c r="J592" s="874"/>
      <c r="K592" s="874"/>
      <c r="L592" s="874"/>
      <c r="M592" s="894"/>
      <c r="N592" s="874"/>
      <c r="O592" s="911"/>
      <c r="P592" s="911"/>
      <c r="Q592" s="911"/>
      <c r="R592" s="911"/>
      <c r="S592" s="911"/>
      <c r="T592" s="912"/>
    </row>
    <row r="593" spans="1:20" ht="14.25">
      <c r="A593" s="274" t="s">
        <v>361</v>
      </c>
      <c r="B593" s="809"/>
      <c r="C593" s="809">
        <v>2013</v>
      </c>
      <c r="D593" s="806" t="s">
        <v>473</v>
      </c>
      <c r="E593" s="807" t="s">
        <v>472</v>
      </c>
      <c r="F593" s="818" t="s">
        <v>28</v>
      </c>
      <c r="G593" s="819" t="s">
        <v>14</v>
      </c>
      <c r="H593" s="818" t="s">
        <v>447</v>
      </c>
      <c r="I593" s="807" t="s">
        <v>849</v>
      </c>
      <c r="J593" s="322" t="s">
        <v>207</v>
      </c>
      <c r="K593" s="814" t="s">
        <v>860</v>
      </c>
      <c r="L593" s="814">
        <v>0.025</v>
      </c>
      <c r="M593" s="814" t="s">
        <v>883</v>
      </c>
      <c r="N593" s="814"/>
      <c r="O593" s="820"/>
      <c r="P593" s="820"/>
      <c r="Q593" s="820"/>
      <c r="R593" s="820"/>
      <c r="S593" s="820"/>
      <c r="T593" s="821"/>
    </row>
    <row r="594" spans="1:20" ht="14.25">
      <c r="A594" s="274" t="s">
        <v>361</v>
      </c>
      <c r="B594" s="809"/>
      <c r="C594" s="809">
        <v>2013</v>
      </c>
      <c r="D594" s="806" t="s">
        <v>474</v>
      </c>
      <c r="E594" s="809" t="s">
        <v>472</v>
      </c>
      <c r="F594" s="818" t="s">
        <v>28</v>
      </c>
      <c r="G594" s="819" t="s">
        <v>14</v>
      </c>
      <c r="H594" s="818" t="s">
        <v>417</v>
      </c>
      <c r="I594" s="807" t="s">
        <v>784</v>
      </c>
      <c r="J594" s="322" t="s">
        <v>207</v>
      </c>
      <c r="K594" s="814" t="s">
        <v>860</v>
      </c>
      <c r="L594" s="807">
        <v>0.025</v>
      </c>
      <c r="M594" s="814" t="s">
        <v>733</v>
      </c>
      <c r="N594" s="807"/>
      <c r="O594" s="816"/>
      <c r="P594" s="816"/>
      <c r="Q594" s="816"/>
      <c r="R594" s="816"/>
      <c r="S594" s="816"/>
      <c r="T594" s="817"/>
    </row>
    <row r="595" spans="1:20" ht="14.25">
      <c r="A595" s="274" t="s">
        <v>361</v>
      </c>
      <c r="B595" s="809"/>
      <c r="C595" s="809">
        <v>2013</v>
      </c>
      <c r="D595" s="806" t="s">
        <v>474</v>
      </c>
      <c r="E595" s="807" t="s">
        <v>472</v>
      </c>
      <c r="F595" s="818" t="s">
        <v>28</v>
      </c>
      <c r="G595" s="819" t="s">
        <v>14</v>
      </c>
      <c r="H595" s="818" t="s">
        <v>440</v>
      </c>
      <c r="I595" s="807" t="s">
        <v>785</v>
      </c>
      <c r="J595" s="322" t="s">
        <v>207</v>
      </c>
      <c r="K595" s="814" t="s">
        <v>860</v>
      </c>
      <c r="L595" s="807">
        <v>0.025</v>
      </c>
      <c r="M595" s="814" t="s">
        <v>876</v>
      </c>
      <c r="N595" s="807"/>
      <c r="O595" s="816"/>
      <c r="P595" s="816"/>
      <c r="Q595" s="816"/>
      <c r="R595" s="816"/>
      <c r="S595" s="816"/>
      <c r="T595" s="817"/>
    </row>
    <row r="596" spans="1:20" ht="14.25">
      <c r="A596" s="274" t="s">
        <v>361</v>
      </c>
      <c r="B596" s="809"/>
      <c r="C596" s="809">
        <v>2013</v>
      </c>
      <c r="D596" s="806" t="s">
        <v>474</v>
      </c>
      <c r="E596" s="807" t="s">
        <v>472</v>
      </c>
      <c r="F596" s="818" t="s">
        <v>28</v>
      </c>
      <c r="G596" s="819" t="s">
        <v>14</v>
      </c>
      <c r="H596" s="818" t="s">
        <v>447</v>
      </c>
      <c r="I596" s="807" t="s">
        <v>783</v>
      </c>
      <c r="J596" s="322" t="s">
        <v>207</v>
      </c>
      <c r="K596" s="814" t="s">
        <v>860</v>
      </c>
      <c r="L596" s="807">
        <v>0.025</v>
      </c>
      <c r="M596" s="814" t="s">
        <v>887</v>
      </c>
      <c r="N596" s="807"/>
      <c r="O596" s="816"/>
      <c r="P596" s="816"/>
      <c r="Q596" s="816"/>
      <c r="R596" s="816"/>
      <c r="S596" s="816"/>
      <c r="T596" s="817"/>
    </row>
    <row r="597" spans="1:20" ht="12.75">
      <c r="A597" s="274" t="s">
        <v>361</v>
      </c>
      <c r="B597" s="809"/>
      <c r="C597" s="809">
        <v>2013</v>
      </c>
      <c r="D597" s="806" t="s">
        <v>482</v>
      </c>
      <c r="E597" s="807" t="s">
        <v>472</v>
      </c>
      <c r="F597" s="818" t="s">
        <v>28</v>
      </c>
      <c r="G597" s="819" t="s">
        <v>14</v>
      </c>
      <c r="H597" s="818" t="s">
        <v>447</v>
      </c>
      <c r="I597" s="807" t="s">
        <v>833</v>
      </c>
      <c r="J597" s="322" t="s">
        <v>207</v>
      </c>
      <c r="K597" s="814" t="s">
        <v>594</v>
      </c>
      <c r="L597" s="814">
        <v>0.025</v>
      </c>
      <c r="M597" s="814" t="s">
        <v>764</v>
      </c>
      <c r="N597" s="814"/>
      <c r="O597" s="820"/>
      <c r="P597" s="820"/>
      <c r="Q597" s="820"/>
      <c r="R597" s="820"/>
      <c r="S597" s="820"/>
      <c r="T597" s="821"/>
    </row>
    <row r="598" spans="1:20" s="167" customFormat="1" ht="12.75">
      <c r="A598" s="325" t="s">
        <v>361</v>
      </c>
      <c r="B598" s="206"/>
      <c r="C598" s="809">
        <v>2013</v>
      </c>
      <c r="D598" s="755" t="s">
        <v>461</v>
      </c>
      <c r="E598" s="209" t="s">
        <v>476</v>
      </c>
      <c r="F598" s="756" t="s">
        <v>28</v>
      </c>
      <c r="G598" s="757" t="s">
        <v>14</v>
      </c>
      <c r="H598" s="756" t="s">
        <v>447</v>
      </c>
      <c r="I598" s="209" t="s">
        <v>192</v>
      </c>
      <c r="J598" s="322" t="s">
        <v>207</v>
      </c>
      <c r="K598" s="256" t="s">
        <v>860</v>
      </c>
      <c r="L598" s="209">
        <v>0.025</v>
      </c>
      <c r="M598" s="814" t="s">
        <v>733</v>
      </c>
      <c r="N598" s="209"/>
      <c r="O598" s="209"/>
      <c r="P598" s="209"/>
      <c r="Q598" s="209"/>
      <c r="R598" s="209"/>
      <c r="S598" s="209"/>
      <c r="T598" s="266"/>
    </row>
    <row r="599" spans="1:20" ht="12.75">
      <c r="A599" s="274" t="s">
        <v>361</v>
      </c>
      <c r="B599" s="809"/>
      <c r="C599" s="809">
        <v>2013</v>
      </c>
      <c r="D599" s="873" t="s">
        <v>483</v>
      </c>
      <c r="E599" s="876" t="s">
        <v>472</v>
      </c>
      <c r="F599" s="915" t="s">
        <v>28</v>
      </c>
      <c r="G599" s="916" t="s">
        <v>14</v>
      </c>
      <c r="H599" s="818" t="s">
        <v>417</v>
      </c>
      <c r="I599" s="919" t="s">
        <v>782</v>
      </c>
      <c r="J599" s="919" t="s">
        <v>207</v>
      </c>
      <c r="K599" s="925" t="s">
        <v>860</v>
      </c>
      <c r="L599" s="925">
        <v>0.025</v>
      </c>
      <c r="M599" s="894" t="s">
        <v>733</v>
      </c>
      <c r="N599" s="925"/>
      <c r="O599" s="913"/>
      <c r="P599" s="913"/>
      <c r="Q599" s="913"/>
      <c r="R599" s="913"/>
      <c r="S599" s="913"/>
      <c r="T599" s="914"/>
    </row>
    <row r="600" spans="1:20" ht="12.75">
      <c r="A600" s="274" t="s">
        <v>361</v>
      </c>
      <c r="B600" s="809"/>
      <c r="C600" s="809">
        <v>2013</v>
      </c>
      <c r="D600" s="873"/>
      <c r="E600" s="876"/>
      <c r="F600" s="915"/>
      <c r="G600" s="916"/>
      <c r="H600" s="818" t="s">
        <v>440</v>
      </c>
      <c r="I600" s="919"/>
      <c r="J600" s="919"/>
      <c r="K600" s="925"/>
      <c r="L600" s="925"/>
      <c r="M600" s="894"/>
      <c r="N600" s="925"/>
      <c r="O600" s="913"/>
      <c r="P600" s="913"/>
      <c r="Q600" s="913"/>
      <c r="R600" s="913"/>
      <c r="S600" s="913"/>
      <c r="T600" s="914"/>
    </row>
    <row r="601" spans="1:20" ht="12.75">
      <c r="A601" s="325" t="s">
        <v>361</v>
      </c>
      <c r="B601" s="206"/>
      <c r="C601" s="809">
        <v>2013</v>
      </c>
      <c r="D601" s="921" t="s">
        <v>456</v>
      </c>
      <c r="E601" s="924" t="s">
        <v>476</v>
      </c>
      <c r="F601" s="922" t="s">
        <v>28</v>
      </c>
      <c r="G601" s="923" t="s">
        <v>14</v>
      </c>
      <c r="H601" s="756" t="s">
        <v>447</v>
      </c>
      <c r="I601" s="925" t="s">
        <v>192</v>
      </c>
      <c r="J601" s="919" t="s">
        <v>207</v>
      </c>
      <c r="K601" s="919" t="s">
        <v>860</v>
      </c>
      <c r="L601" s="919">
        <v>0.025</v>
      </c>
      <c r="M601" s="894" t="s">
        <v>879</v>
      </c>
      <c r="N601" s="874"/>
      <c r="O601" s="911"/>
      <c r="P601" s="911"/>
      <c r="Q601" s="911"/>
      <c r="R601" s="911"/>
      <c r="S601" s="911"/>
      <c r="T601" s="912"/>
    </row>
    <row r="602" spans="1:20" ht="12.75">
      <c r="A602" s="274" t="s">
        <v>361</v>
      </c>
      <c r="B602" s="809"/>
      <c r="C602" s="809">
        <v>2013</v>
      </c>
      <c r="D602" s="873"/>
      <c r="E602" s="876"/>
      <c r="F602" s="915"/>
      <c r="G602" s="916"/>
      <c r="H602" s="818" t="s">
        <v>440</v>
      </c>
      <c r="I602" s="874"/>
      <c r="J602" s="874"/>
      <c r="K602" s="874"/>
      <c r="L602" s="874"/>
      <c r="M602" s="874"/>
      <c r="N602" s="874"/>
      <c r="O602" s="911"/>
      <c r="P602" s="911"/>
      <c r="Q602" s="911"/>
      <c r="R602" s="911"/>
      <c r="S602" s="911"/>
      <c r="T602" s="912"/>
    </row>
    <row r="603" spans="1:20" ht="12.75" customHeight="1">
      <c r="A603" s="325" t="s">
        <v>361</v>
      </c>
      <c r="B603" s="206"/>
      <c r="C603" s="809">
        <v>2013</v>
      </c>
      <c r="D603" s="921" t="s">
        <v>484</v>
      </c>
      <c r="E603" s="924" t="s">
        <v>472</v>
      </c>
      <c r="F603" s="922" t="s">
        <v>28</v>
      </c>
      <c r="G603" s="923" t="s">
        <v>14</v>
      </c>
      <c r="H603" s="756" t="s">
        <v>417</v>
      </c>
      <c r="I603" s="925" t="s">
        <v>787</v>
      </c>
      <c r="J603" s="919" t="s">
        <v>207</v>
      </c>
      <c r="K603" s="919"/>
      <c r="L603" s="919">
        <v>0.025</v>
      </c>
      <c r="M603" s="894" t="s">
        <v>764</v>
      </c>
      <c r="N603" s="874"/>
      <c r="O603" s="911"/>
      <c r="P603" s="911"/>
      <c r="Q603" s="911"/>
      <c r="R603" s="911"/>
      <c r="S603" s="911"/>
      <c r="T603" s="912"/>
    </row>
    <row r="604" spans="1:20" ht="12.75">
      <c r="A604" s="274" t="s">
        <v>361</v>
      </c>
      <c r="B604" s="809"/>
      <c r="C604" s="809">
        <v>2013</v>
      </c>
      <c r="D604" s="873"/>
      <c r="E604" s="876"/>
      <c r="F604" s="915"/>
      <c r="G604" s="916"/>
      <c r="H604" s="818" t="s">
        <v>440</v>
      </c>
      <c r="I604" s="874"/>
      <c r="J604" s="874"/>
      <c r="K604" s="874"/>
      <c r="L604" s="874"/>
      <c r="M604" s="874"/>
      <c r="N604" s="874"/>
      <c r="O604" s="911"/>
      <c r="P604" s="911"/>
      <c r="Q604" s="911"/>
      <c r="R604" s="911"/>
      <c r="S604" s="911"/>
      <c r="T604" s="912"/>
    </row>
    <row r="605" spans="1:20" ht="12.75">
      <c r="A605" s="325" t="s">
        <v>361</v>
      </c>
      <c r="B605" s="206"/>
      <c r="C605" s="809">
        <v>2013</v>
      </c>
      <c r="D605" s="755" t="s">
        <v>484</v>
      </c>
      <c r="E605" s="318" t="s">
        <v>472</v>
      </c>
      <c r="F605" s="756" t="s">
        <v>28</v>
      </c>
      <c r="G605" s="757" t="s">
        <v>14</v>
      </c>
      <c r="H605" s="756" t="s">
        <v>447</v>
      </c>
      <c r="I605" s="209" t="s">
        <v>850</v>
      </c>
      <c r="J605" s="322" t="s">
        <v>207</v>
      </c>
      <c r="K605" s="256" t="s">
        <v>860</v>
      </c>
      <c r="L605" s="209">
        <v>0.025</v>
      </c>
      <c r="M605" s="814" t="s">
        <v>527</v>
      </c>
      <c r="N605" s="807"/>
      <c r="O605" s="816"/>
      <c r="P605" s="816"/>
      <c r="Q605" s="816"/>
      <c r="R605" s="816"/>
      <c r="S605" s="816"/>
      <c r="T605" s="817"/>
    </row>
    <row r="606" spans="1:20" ht="12.75" customHeight="1">
      <c r="A606" s="274" t="s">
        <v>361</v>
      </c>
      <c r="B606" s="809"/>
      <c r="C606" s="809">
        <v>2013</v>
      </c>
      <c r="D606" s="806"/>
      <c r="E606" s="809"/>
      <c r="F606" s="818"/>
      <c r="G606" s="819"/>
      <c r="H606" s="818" t="s">
        <v>440</v>
      </c>
      <c r="I606" s="807"/>
      <c r="J606" s="807"/>
      <c r="K606" s="807"/>
      <c r="L606" s="807"/>
      <c r="M606" s="807"/>
      <c r="N606" s="807"/>
      <c r="O606" s="816"/>
      <c r="P606" s="816"/>
      <c r="Q606" s="816"/>
      <c r="R606" s="816"/>
      <c r="S606" s="816"/>
      <c r="T606" s="817"/>
    </row>
    <row r="607" spans="1:20" ht="12.75">
      <c r="A607" s="274" t="s">
        <v>361</v>
      </c>
      <c r="B607" s="809"/>
      <c r="C607" s="809">
        <v>2013</v>
      </c>
      <c r="D607" s="806" t="s">
        <v>457</v>
      </c>
      <c r="E607" s="809" t="s">
        <v>476</v>
      </c>
      <c r="F607" s="818" t="s">
        <v>28</v>
      </c>
      <c r="G607" s="819" t="s">
        <v>14</v>
      </c>
      <c r="H607" s="818" t="s">
        <v>447</v>
      </c>
      <c r="I607" s="814" t="s">
        <v>192</v>
      </c>
      <c r="J607" s="322" t="s">
        <v>207</v>
      </c>
      <c r="K607" s="814" t="s">
        <v>860</v>
      </c>
      <c r="L607" s="807">
        <v>0.025</v>
      </c>
      <c r="M607" s="814" t="s">
        <v>764</v>
      </c>
      <c r="N607" s="807"/>
      <c r="O607" s="816"/>
      <c r="P607" s="816"/>
      <c r="Q607" s="816"/>
      <c r="R607" s="816"/>
      <c r="S607" s="816"/>
      <c r="T607" s="817"/>
    </row>
    <row r="608" spans="1:20" ht="12.75">
      <c r="A608" s="274" t="s">
        <v>361</v>
      </c>
      <c r="B608" s="809"/>
      <c r="C608" s="809">
        <v>2013</v>
      </c>
      <c r="D608" s="806" t="s">
        <v>486</v>
      </c>
      <c r="E608" s="874" t="s">
        <v>476</v>
      </c>
      <c r="F608" s="915" t="s">
        <v>28</v>
      </c>
      <c r="G608" s="916" t="s">
        <v>14</v>
      </c>
      <c r="H608" s="915" t="s">
        <v>447</v>
      </c>
      <c r="I608" s="874" t="s">
        <v>192</v>
      </c>
      <c r="J608" s="874" t="s">
        <v>207</v>
      </c>
      <c r="K608" s="874" t="s">
        <v>860</v>
      </c>
      <c r="L608" s="874">
        <v>0.025</v>
      </c>
      <c r="M608" s="894" t="s">
        <v>1029</v>
      </c>
      <c r="N608" s="874"/>
      <c r="O608" s="911"/>
      <c r="P608" s="911"/>
      <c r="Q608" s="911"/>
      <c r="R608" s="911"/>
      <c r="S608" s="911"/>
      <c r="T608" s="912"/>
    </row>
    <row r="609" spans="1:20" ht="12.75">
      <c r="A609" s="274" t="s">
        <v>361</v>
      </c>
      <c r="B609" s="809"/>
      <c r="C609" s="809">
        <v>2013</v>
      </c>
      <c r="D609" s="806" t="s">
        <v>487</v>
      </c>
      <c r="E609" s="876"/>
      <c r="F609" s="915"/>
      <c r="G609" s="916"/>
      <c r="H609" s="915"/>
      <c r="I609" s="874"/>
      <c r="J609" s="874"/>
      <c r="K609" s="874"/>
      <c r="L609" s="874"/>
      <c r="M609" s="874"/>
      <c r="N609" s="874"/>
      <c r="O609" s="911"/>
      <c r="P609" s="911"/>
      <c r="Q609" s="911"/>
      <c r="R609" s="911"/>
      <c r="S609" s="911"/>
      <c r="T609" s="912"/>
    </row>
    <row r="610" spans="1:20" ht="12.75">
      <c r="A610" s="274" t="s">
        <v>361</v>
      </c>
      <c r="B610" s="809"/>
      <c r="C610" s="809">
        <v>2013</v>
      </c>
      <c r="D610" s="806" t="s">
        <v>475</v>
      </c>
      <c r="E610" s="809" t="s">
        <v>472</v>
      </c>
      <c r="F610" s="818" t="s">
        <v>28</v>
      </c>
      <c r="G610" s="819" t="s">
        <v>14</v>
      </c>
      <c r="H610" s="818" t="s">
        <v>417</v>
      </c>
      <c r="I610" s="807" t="s">
        <v>532</v>
      </c>
      <c r="J610" s="322" t="s">
        <v>207</v>
      </c>
      <c r="K610" s="814" t="s">
        <v>860</v>
      </c>
      <c r="L610" s="807">
        <v>0.025</v>
      </c>
      <c r="M610" s="814" t="s">
        <v>1029</v>
      </c>
      <c r="N610" s="807"/>
      <c r="O610" s="816"/>
      <c r="P610" s="816"/>
      <c r="Q610" s="816"/>
      <c r="R610" s="816"/>
      <c r="S610" s="816"/>
      <c r="T610" s="817"/>
    </row>
    <row r="611" spans="1:20" ht="12.75">
      <c r="A611" s="274" t="s">
        <v>361</v>
      </c>
      <c r="B611" s="809"/>
      <c r="C611" s="809">
        <v>2013</v>
      </c>
      <c r="D611" s="806" t="s">
        <v>475</v>
      </c>
      <c r="E611" s="807" t="s">
        <v>472</v>
      </c>
      <c r="F611" s="818" t="s">
        <v>28</v>
      </c>
      <c r="G611" s="819" t="s">
        <v>14</v>
      </c>
      <c r="H611" s="818" t="s">
        <v>440</v>
      </c>
      <c r="I611" s="807" t="s">
        <v>532</v>
      </c>
      <c r="J611" s="322" t="s">
        <v>207</v>
      </c>
      <c r="K611" s="814" t="s">
        <v>860</v>
      </c>
      <c r="L611" s="807">
        <v>0.025</v>
      </c>
      <c r="M611" s="814" t="s">
        <v>1029</v>
      </c>
      <c r="N611" s="807"/>
      <c r="O611" s="816"/>
      <c r="P611" s="816"/>
      <c r="Q611" s="816"/>
      <c r="R611" s="816"/>
      <c r="S611" s="816"/>
      <c r="T611" s="817"/>
    </row>
    <row r="612" spans="1:20" ht="12.75">
      <c r="A612" s="274" t="s">
        <v>361</v>
      </c>
      <c r="B612" s="809"/>
      <c r="C612" s="809">
        <v>2013</v>
      </c>
      <c r="D612" s="806" t="s">
        <v>475</v>
      </c>
      <c r="E612" s="809" t="s">
        <v>472</v>
      </c>
      <c r="F612" s="818" t="s">
        <v>28</v>
      </c>
      <c r="G612" s="819" t="s">
        <v>14</v>
      </c>
      <c r="H612" s="818" t="s">
        <v>447</v>
      </c>
      <c r="I612" s="807" t="s">
        <v>192</v>
      </c>
      <c r="J612" s="322" t="s">
        <v>207</v>
      </c>
      <c r="K612" s="814" t="s">
        <v>860</v>
      </c>
      <c r="L612" s="807">
        <v>0.025</v>
      </c>
      <c r="M612" s="814" t="s">
        <v>877</v>
      </c>
      <c r="N612" s="807"/>
      <c r="O612" s="816"/>
      <c r="P612" s="816"/>
      <c r="Q612" s="816"/>
      <c r="R612" s="816"/>
      <c r="S612" s="816"/>
      <c r="T612" s="817"/>
    </row>
    <row r="613" spans="1:20" ht="12.75">
      <c r="A613" s="325" t="s">
        <v>361</v>
      </c>
      <c r="B613" s="206"/>
      <c r="C613" s="809">
        <v>2013</v>
      </c>
      <c r="D613" s="921" t="s">
        <v>490</v>
      </c>
      <c r="E613" s="919" t="s">
        <v>472</v>
      </c>
      <c r="F613" s="922" t="s">
        <v>28</v>
      </c>
      <c r="G613" s="923" t="s">
        <v>14</v>
      </c>
      <c r="H613" s="756" t="s">
        <v>417</v>
      </c>
      <c r="I613" s="919" t="s">
        <v>538</v>
      </c>
      <c r="J613" s="919" t="s">
        <v>207</v>
      </c>
      <c r="K613" s="919"/>
      <c r="L613" s="919">
        <v>0.025</v>
      </c>
      <c r="M613" s="894" t="s">
        <v>764</v>
      </c>
      <c r="N613" s="874"/>
      <c r="O613" s="911"/>
      <c r="P613" s="911"/>
      <c r="Q613" s="911"/>
      <c r="R613" s="911"/>
      <c r="S613" s="911"/>
      <c r="T613" s="912"/>
    </row>
    <row r="614" spans="1:20" ht="12.75">
      <c r="A614" s="274" t="s">
        <v>361</v>
      </c>
      <c r="B614" s="809"/>
      <c r="C614" s="809">
        <v>2013</v>
      </c>
      <c r="D614" s="873"/>
      <c r="E614" s="874"/>
      <c r="F614" s="915"/>
      <c r="G614" s="916"/>
      <c r="H614" s="818" t="s">
        <v>447</v>
      </c>
      <c r="I614" s="874"/>
      <c r="J614" s="874"/>
      <c r="K614" s="874"/>
      <c r="L614" s="874"/>
      <c r="M614" s="874"/>
      <c r="N614" s="874"/>
      <c r="O614" s="911"/>
      <c r="P614" s="911"/>
      <c r="Q614" s="911"/>
      <c r="R614" s="911"/>
      <c r="S614" s="911"/>
      <c r="T614" s="912"/>
    </row>
    <row r="615" spans="1:20" s="167" customFormat="1" ht="12.75">
      <c r="A615" s="325" t="s">
        <v>361</v>
      </c>
      <c r="B615" s="206"/>
      <c r="C615" s="809">
        <v>2013</v>
      </c>
      <c r="D615" s="755" t="s">
        <v>462</v>
      </c>
      <c r="E615" s="206" t="s">
        <v>476</v>
      </c>
      <c r="F615" s="756" t="s">
        <v>28</v>
      </c>
      <c r="G615" s="757" t="s">
        <v>14</v>
      </c>
      <c r="H615" s="756" t="s">
        <v>447</v>
      </c>
      <c r="I615" s="209" t="s">
        <v>102</v>
      </c>
      <c r="J615" s="322" t="s">
        <v>207</v>
      </c>
      <c r="K615" s="256" t="s">
        <v>860</v>
      </c>
      <c r="L615" s="209">
        <v>0.025</v>
      </c>
      <c r="M615" s="814" t="s">
        <v>527</v>
      </c>
      <c r="N615" s="209"/>
      <c r="O615" s="209"/>
      <c r="P615" s="209"/>
      <c r="Q615" s="209"/>
      <c r="R615" s="209"/>
      <c r="S615" s="209"/>
      <c r="T615" s="266"/>
    </row>
    <row r="616" spans="1:20" s="167" customFormat="1" ht="12.75">
      <c r="A616" s="325" t="s">
        <v>361</v>
      </c>
      <c r="B616" s="206"/>
      <c r="C616" s="809">
        <v>2013</v>
      </c>
      <c r="D616" s="755" t="s">
        <v>491</v>
      </c>
      <c r="E616" s="206" t="s">
        <v>472</v>
      </c>
      <c r="F616" s="756" t="s">
        <v>28</v>
      </c>
      <c r="G616" s="757" t="s">
        <v>14</v>
      </c>
      <c r="H616" s="756" t="s">
        <v>447</v>
      </c>
      <c r="I616" s="209" t="s">
        <v>540</v>
      </c>
      <c r="J616" s="322" t="s">
        <v>207</v>
      </c>
      <c r="K616" s="256" t="s">
        <v>860</v>
      </c>
      <c r="L616" s="209">
        <v>0.025</v>
      </c>
      <c r="M616" s="814" t="s">
        <v>527</v>
      </c>
      <c r="N616" s="209"/>
      <c r="O616" s="209"/>
      <c r="P616" s="209"/>
      <c r="Q616" s="209"/>
      <c r="R616" s="209"/>
      <c r="S616" s="209"/>
      <c r="T616" s="266"/>
    </row>
    <row r="617" spans="1:20" ht="12.75">
      <c r="A617" s="274" t="s">
        <v>361</v>
      </c>
      <c r="B617" s="809"/>
      <c r="C617" s="809">
        <v>2013</v>
      </c>
      <c r="D617" s="873" t="s">
        <v>492</v>
      </c>
      <c r="E617" s="876" t="s">
        <v>472</v>
      </c>
      <c r="F617" s="915" t="s">
        <v>28</v>
      </c>
      <c r="G617" s="916" t="s">
        <v>14</v>
      </c>
      <c r="H617" s="818" t="s">
        <v>1031</v>
      </c>
      <c r="I617" s="874" t="s">
        <v>782</v>
      </c>
      <c r="J617" s="874" t="s">
        <v>207</v>
      </c>
      <c r="K617" s="874" t="s">
        <v>860</v>
      </c>
      <c r="L617" s="874">
        <v>0.025</v>
      </c>
      <c r="M617" s="894" t="s">
        <v>877</v>
      </c>
      <c r="N617" s="874"/>
      <c r="O617" s="911"/>
      <c r="P617" s="911"/>
      <c r="Q617" s="911"/>
      <c r="R617" s="911"/>
      <c r="S617" s="911"/>
      <c r="T617" s="912"/>
    </row>
    <row r="618" spans="1:20" ht="12.75">
      <c r="A618" s="274" t="s">
        <v>361</v>
      </c>
      <c r="B618" s="809"/>
      <c r="C618" s="809">
        <v>2013</v>
      </c>
      <c r="D618" s="873"/>
      <c r="E618" s="876"/>
      <c r="F618" s="915"/>
      <c r="G618" s="916"/>
      <c r="H618" s="818" t="s">
        <v>440</v>
      </c>
      <c r="I618" s="874"/>
      <c r="J618" s="874"/>
      <c r="K618" s="874"/>
      <c r="L618" s="874"/>
      <c r="M618" s="874"/>
      <c r="N618" s="874"/>
      <c r="O618" s="911"/>
      <c r="P618" s="911"/>
      <c r="Q618" s="911"/>
      <c r="R618" s="911"/>
      <c r="S618" s="911"/>
      <c r="T618" s="912"/>
    </row>
    <row r="619" spans="1:20" ht="12.75">
      <c r="A619" s="274" t="s">
        <v>361</v>
      </c>
      <c r="B619" s="809"/>
      <c r="C619" s="809">
        <v>2013</v>
      </c>
      <c r="D619" s="873" t="s">
        <v>493</v>
      </c>
      <c r="E619" s="876" t="s">
        <v>472</v>
      </c>
      <c r="F619" s="915" t="s">
        <v>28</v>
      </c>
      <c r="G619" s="916" t="s">
        <v>14</v>
      </c>
      <c r="H619" s="818" t="s">
        <v>1031</v>
      </c>
      <c r="I619" s="874" t="s">
        <v>532</v>
      </c>
      <c r="J619" s="874" t="s">
        <v>207</v>
      </c>
      <c r="K619" s="874" t="s">
        <v>860</v>
      </c>
      <c r="L619" s="874">
        <v>0.025</v>
      </c>
      <c r="M619" s="894" t="s">
        <v>877</v>
      </c>
      <c r="N619" s="874"/>
      <c r="O619" s="911"/>
      <c r="P619" s="911"/>
      <c r="Q619" s="911"/>
      <c r="R619" s="911"/>
      <c r="S619" s="911"/>
      <c r="T619" s="912"/>
    </row>
    <row r="620" spans="1:20" ht="12.75">
      <c r="A620" s="274" t="s">
        <v>361</v>
      </c>
      <c r="B620" s="809"/>
      <c r="C620" s="809">
        <v>2013</v>
      </c>
      <c r="D620" s="873"/>
      <c r="E620" s="876"/>
      <c r="F620" s="915"/>
      <c r="G620" s="916"/>
      <c r="H620" s="818" t="s">
        <v>440</v>
      </c>
      <c r="I620" s="874"/>
      <c r="J620" s="874"/>
      <c r="K620" s="874"/>
      <c r="L620" s="874"/>
      <c r="M620" s="874"/>
      <c r="N620" s="874"/>
      <c r="O620" s="911"/>
      <c r="P620" s="911"/>
      <c r="Q620" s="911"/>
      <c r="R620" s="911"/>
      <c r="S620" s="911"/>
      <c r="T620" s="912"/>
    </row>
    <row r="621" spans="1:68" s="529" customFormat="1" ht="12.75">
      <c r="A621" s="274" t="s">
        <v>361</v>
      </c>
      <c r="B621" s="809"/>
      <c r="C621" s="809">
        <v>2013</v>
      </c>
      <c r="D621" s="806" t="s">
        <v>493</v>
      </c>
      <c r="E621" s="809" t="s">
        <v>472</v>
      </c>
      <c r="F621" s="818" t="s">
        <v>28</v>
      </c>
      <c r="G621" s="819" t="s">
        <v>14</v>
      </c>
      <c r="H621" s="818" t="s">
        <v>447</v>
      </c>
      <c r="I621" s="807" t="s">
        <v>192</v>
      </c>
      <c r="J621" s="322" t="s">
        <v>207</v>
      </c>
      <c r="K621" s="814" t="s">
        <v>860</v>
      </c>
      <c r="L621" s="807">
        <v>0.025</v>
      </c>
      <c r="M621" s="814" t="s">
        <v>876</v>
      </c>
      <c r="N621" s="807"/>
      <c r="O621" s="816"/>
      <c r="P621" s="816"/>
      <c r="Q621" s="816"/>
      <c r="R621" s="816"/>
      <c r="S621" s="816"/>
      <c r="T621" s="81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7"/>
    </row>
    <row r="622" spans="1:68" s="529" customFormat="1" ht="12.75">
      <c r="A622" s="274" t="s">
        <v>361</v>
      </c>
      <c r="B622" s="809"/>
      <c r="C622" s="809">
        <v>2013</v>
      </c>
      <c r="D622" s="806" t="s">
        <v>495</v>
      </c>
      <c r="E622" s="809" t="s">
        <v>476</v>
      </c>
      <c r="F622" s="818" t="s">
        <v>28</v>
      </c>
      <c r="G622" s="819" t="s">
        <v>14</v>
      </c>
      <c r="H622" s="818" t="s">
        <v>447</v>
      </c>
      <c r="I622" s="807" t="s">
        <v>536</v>
      </c>
      <c r="J622" s="322" t="s">
        <v>207</v>
      </c>
      <c r="K622" s="814" t="s">
        <v>860</v>
      </c>
      <c r="L622" s="807">
        <v>0.025</v>
      </c>
      <c r="M622" s="814" t="s">
        <v>875</v>
      </c>
      <c r="N622" s="807"/>
      <c r="O622" s="816"/>
      <c r="P622" s="816"/>
      <c r="Q622" s="816"/>
      <c r="R622" s="816"/>
      <c r="S622" s="816"/>
      <c r="T622" s="81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7"/>
    </row>
    <row r="623" spans="1:20" ht="12.75">
      <c r="A623" s="274" t="s">
        <v>361</v>
      </c>
      <c r="B623" s="809"/>
      <c r="C623" s="809">
        <v>2013</v>
      </c>
      <c r="D623" s="806" t="s">
        <v>485</v>
      </c>
      <c r="E623" s="809" t="s">
        <v>472</v>
      </c>
      <c r="F623" s="818" t="s">
        <v>30</v>
      </c>
      <c r="G623" s="819" t="s">
        <v>14</v>
      </c>
      <c r="H623" s="818" t="s">
        <v>496</v>
      </c>
      <c r="I623" s="358" t="s">
        <v>534</v>
      </c>
      <c r="J623" s="322" t="s">
        <v>207</v>
      </c>
      <c r="K623" s="690" t="s">
        <v>594</v>
      </c>
      <c r="L623" s="358">
        <v>0.025</v>
      </c>
      <c r="M623" s="690" t="s">
        <v>764</v>
      </c>
      <c r="N623" s="358"/>
      <c r="O623" s="691"/>
      <c r="P623" s="691"/>
      <c r="Q623" s="691"/>
      <c r="R623" s="691"/>
      <c r="S623" s="691"/>
      <c r="T623" s="692"/>
    </row>
    <row r="624" spans="1:68" s="116" customFormat="1" ht="12.75">
      <c r="A624" s="274" t="s">
        <v>361</v>
      </c>
      <c r="B624" s="809"/>
      <c r="C624" s="809">
        <v>2013</v>
      </c>
      <c r="D624" s="811" t="s">
        <v>471</v>
      </c>
      <c r="E624" s="809" t="s">
        <v>472</v>
      </c>
      <c r="F624" s="819" t="s">
        <v>26</v>
      </c>
      <c r="G624" s="819" t="s">
        <v>14</v>
      </c>
      <c r="H624" s="819" t="s">
        <v>362</v>
      </c>
      <c r="I624" s="807" t="s">
        <v>498</v>
      </c>
      <c r="J624" s="322" t="s">
        <v>206</v>
      </c>
      <c r="K624" s="814" t="s">
        <v>864</v>
      </c>
      <c r="L624" s="807">
        <v>0.025</v>
      </c>
      <c r="M624" s="814" t="s">
        <v>764</v>
      </c>
      <c r="N624" s="807"/>
      <c r="O624" s="816"/>
      <c r="P624" s="816"/>
      <c r="Q624" s="816">
        <f>IF(ISBLANK(O624),"",O624/K624)</f>
      </c>
      <c r="R624" s="816">
        <f>IF(ISBLANK(P624),"",P624/L624)</f>
      </c>
      <c r="S624" s="816"/>
      <c r="T624" s="817"/>
      <c r="U624" s="664"/>
      <c r="V624" s="664"/>
      <c r="W624" s="664"/>
      <c r="X624" s="664"/>
      <c r="Y624" s="664"/>
      <c r="Z624" s="664"/>
      <c r="AA624" s="664"/>
      <c r="AB624" s="664"/>
      <c r="AC624" s="664"/>
      <c r="AD624" s="664"/>
      <c r="AE624" s="664"/>
      <c r="AF624" s="664"/>
      <c r="AG624" s="664"/>
      <c r="AH624" s="664"/>
      <c r="AI624" s="664"/>
      <c r="AJ624" s="664"/>
      <c r="AK624" s="664"/>
      <c r="AL624" s="664"/>
      <c r="AM624" s="664"/>
      <c r="AN624" s="664"/>
      <c r="AO624" s="664"/>
      <c r="AP624" s="664"/>
      <c r="AQ624" s="664"/>
      <c r="AR624" s="664"/>
      <c r="AS624" s="664"/>
      <c r="AT624" s="664"/>
      <c r="AU624" s="664"/>
      <c r="AV624" s="664"/>
      <c r="AW624" s="664"/>
      <c r="AX624" s="664"/>
      <c r="AY624" s="664"/>
      <c r="AZ624" s="664"/>
      <c r="BA624" s="664"/>
      <c r="BB624" s="664"/>
      <c r="BC624" s="664"/>
      <c r="BD624" s="664"/>
      <c r="BE624" s="664"/>
      <c r="BF624" s="664"/>
      <c r="BG624" s="664"/>
      <c r="BH624" s="664"/>
      <c r="BI624" s="664"/>
      <c r="BJ624" s="664"/>
      <c r="BK624" s="664"/>
      <c r="BL624" s="664"/>
      <c r="BM624" s="664"/>
      <c r="BN624" s="664"/>
      <c r="BO624" s="664"/>
      <c r="BP624" s="664"/>
    </row>
    <row r="625" spans="1:68" s="116" customFormat="1" ht="12.75">
      <c r="A625" s="274" t="s">
        <v>361</v>
      </c>
      <c r="B625" s="809"/>
      <c r="C625" s="809">
        <v>2013</v>
      </c>
      <c r="D625" s="811" t="s">
        <v>473</v>
      </c>
      <c r="E625" s="809" t="s">
        <v>472</v>
      </c>
      <c r="F625" s="819" t="s">
        <v>26</v>
      </c>
      <c r="G625" s="819" t="s">
        <v>14</v>
      </c>
      <c r="H625" s="819" t="s">
        <v>1028</v>
      </c>
      <c r="I625" s="814" t="s">
        <v>498</v>
      </c>
      <c r="J625" s="322" t="s">
        <v>206</v>
      </c>
      <c r="K625" s="814" t="s">
        <v>860</v>
      </c>
      <c r="L625" s="807">
        <v>0.025</v>
      </c>
      <c r="M625" s="814" t="s">
        <v>876</v>
      </c>
      <c r="N625" s="807"/>
      <c r="O625" s="816"/>
      <c r="P625" s="816"/>
      <c r="Q625" s="816">
        <f>IF(ISBLANK(O625),"",O625/K625)</f>
      </c>
      <c r="R625" s="816">
        <f>IF(ISBLANK(P625),"",P625/L625)</f>
      </c>
      <c r="S625" s="816"/>
      <c r="T625" s="817"/>
      <c r="U625" s="664"/>
      <c r="V625" s="664"/>
      <c r="W625" s="664"/>
      <c r="X625" s="664"/>
      <c r="Y625" s="664"/>
      <c r="Z625" s="664"/>
      <c r="AA625" s="664"/>
      <c r="AB625" s="664"/>
      <c r="AC625" s="664"/>
      <c r="AD625" s="664"/>
      <c r="AE625" s="664"/>
      <c r="AF625" s="664"/>
      <c r="AG625" s="664"/>
      <c r="AH625" s="664"/>
      <c r="AI625" s="664"/>
      <c r="AJ625" s="664"/>
      <c r="AK625" s="664"/>
      <c r="AL625" s="664"/>
      <c r="AM625" s="664"/>
      <c r="AN625" s="664"/>
      <c r="AO625" s="664"/>
      <c r="AP625" s="664"/>
      <c r="AQ625" s="664"/>
      <c r="AR625" s="664"/>
      <c r="AS625" s="664"/>
      <c r="AT625" s="664"/>
      <c r="AU625" s="664"/>
      <c r="AV625" s="664"/>
      <c r="AW625" s="664"/>
      <c r="AX625" s="664"/>
      <c r="AY625" s="664"/>
      <c r="AZ625" s="664"/>
      <c r="BA625" s="664"/>
      <c r="BB625" s="664"/>
      <c r="BC625" s="664"/>
      <c r="BD625" s="664"/>
      <c r="BE625" s="664"/>
      <c r="BF625" s="664"/>
      <c r="BG625" s="664"/>
      <c r="BH625" s="664"/>
      <c r="BI625" s="664"/>
      <c r="BJ625" s="664"/>
      <c r="BK625" s="664"/>
      <c r="BL625" s="664"/>
      <c r="BM625" s="664"/>
      <c r="BN625" s="664"/>
      <c r="BO625" s="664"/>
      <c r="BP625" s="664"/>
    </row>
    <row r="626" spans="1:68" s="116" customFormat="1" ht="12.75">
      <c r="A626" s="744" t="s">
        <v>361</v>
      </c>
      <c r="B626" s="809"/>
      <c r="C626" s="809">
        <v>2013</v>
      </c>
      <c r="D626" s="806" t="s">
        <v>460</v>
      </c>
      <c r="E626" s="810" t="s">
        <v>476</v>
      </c>
      <c r="F626" s="819" t="s">
        <v>26</v>
      </c>
      <c r="G626" s="819" t="s">
        <v>14</v>
      </c>
      <c r="H626" s="819" t="s">
        <v>1028</v>
      </c>
      <c r="I626" s="814" t="s">
        <v>498</v>
      </c>
      <c r="J626" s="322" t="s">
        <v>207</v>
      </c>
      <c r="K626" s="814" t="s">
        <v>860</v>
      </c>
      <c r="L626" s="807">
        <v>0.025</v>
      </c>
      <c r="M626" s="814" t="s">
        <v>887</v>
      </c>
      <c r="N626" s="807"/>
      <c r="O626" s="816"/>
      <c r="P626" s="816"/>
      <c r="Q626" s="816"/>
      <c r="R626" s="816"/>
      <c r="S626" s="816"/>
      <c r="T626" s="817"/>
      <c r="U626" s="664"/>
      <c r="V626" s="664"/>
      <c r="W626" s="664"/>
      <c r="X626" s="664"/>
      <c r="Y626" s="664"/>
      <c r="Z626" s="664"/>
      <c r="AA626" s="664"/>
      <c r="AB626" s="664"/>
      <c r="AC626" s="664"/>
      <c r="AD626" s="664"/>
      <c r="AE626" s="664"/>
      <c r="AF626" s="664"/>
      <c r="AG626" s="664"/>
      <c r="AH626" s="664"/>
      <c r="AI626" s="664"/>
      <c r="AJ626" s="664"/>
      <c r="AK626" s="664"/>
      <c r="AL626" s="664"/>
      <c r="AM626" s="664"/>
      <c r="AN626" s="664"/>
      <c r="AO626" s="664"/>
      <c r="AP626" s="664"/>
      <c r="AQ626" s="664"/>
      <c r="AR626" s="664"/>
      <c r="AS626" s="664"/>
      <c r="AT626" s="664"/>
      <c r="AU626" s="664"/>
      <c r="AV626" s="664"/>
      <c r="AW626" s="664"/>
      <c r="AX626" s="664"/>
      <c r="AY626" s="664"/>
      <c r="AZ626" s="664"/>
      <c r="BA626" s="664"/>
      <c r="BB626" s="664"/>
      <c r="BC626" s="664"/>
      <c r="BD626" s="664"/>
      <c r="BE626" s="664"/>
      <c r="BF626" s="664"/>
      <c r="BG626" s="664"/>
      <c r="BH626" s="664"/>
      <c r="BI626" s="664"/>
      <c r="BJ626" s="664"/>
      <c r="BK626" s="664"/>
      <c r="BL626" s="664"/>
      <c r="BM626" s="664"/>
      <c r="BN626" s="664"/>
      <c r="BO626" s="664"/>
      <c r="BP626" s="664"/>
    </row>
    <row r="627" spans="1:68" s="116" customFormat="1" ht="12.75">
      <c r="A627" s="274" t="s">
        <v>361</v>
      </c>
      <c r="B627" s="809"/>
      <c r="C627" s="809">
        <v>2013</v>
      </c>
      <c r="D627" s="811" t="s">
        <v>474</v>
      </c>
      <c r="E627" s="809" t="s">
        <v>472</v>
      </c>
      <c r="F627" s="819" t="s">
        <v>26</v>
      </c>
      <c r="G627" s="819" t="s">
        <v>14</v>
      </c>
      <c r="H627" s="819" t="s">
        <v>362</v>
      </c>
      <c r="I627" s="807" t="s">
        <v>507</v>
      </c>
      <c r="J627" s="322" t="s">
        <v>206</v>
      </c>
      <c r="K627" s="814" t="s">
        <v>860</v>
      </c>
      <c r="L627" s="814">
        <v>0.025</v>
      </c>
      <c r="M627" s="814" t="s">
        <v>877</v>
      </c>
      <c r="N627" s="814"/>
      <c r="O627" s="820"/>
      <c r="P627" s="820"/>
      <c r="Q627" s="820">
        <f>IF(ISBLANK(O627),"",O627/K627)</f>
      </c>
      <c r="R627" s="820">
        <f>IF(ISBLANK(P627),"",P627/L627)</f>
      </c>
      <c r="S627" s="820"/>
      <c r="T627" s="821"/>
      <c r="U627" s="664"/>
      <c r="V627" s="664"/>
      <c r="W627" s="664"/>
      <c r="X627" s="664"/>
      <c r="Y627" s="664"/>
      <c r="Z627" s="664"/>
      <c r="AA627" s="664"/>
      <c r="AB627" s="664"/>
      <c r="AC627" s="664"/>
      <c r="AD627" s="664"/>
      <c r="AE627" s="664"/>
      <c r="AF627" s="664"/>
      <c r="AG627" s="664"/>
      <c r="AH627" s="664"/>
      <c r="AI627" s="664"/>
      <c r="AJ627" s="664"/>
      <c r="AK627" s="664"/>
      <c r="AL627" s="664"/>
      <c r="AM627" s="664"/>
      <c r="AN627" s="664"/>
      <c r="AO627" s="664"/>
      <c r="AP627" s="664"/>
      <c r="AQ627" s="664"/>
      <c r="AR627" s="664"/>
      <c r="AS627" s="664"/>
      <c r="AT627" s="664"/>
      <c r="AU627" s="664"/>
      <c r="AV627" s="664"/>
      <c r="AW627" s="664"/>
      <c r="AX627" s="664"/>
      <c r="AY627" s="664"/>
      <c r="AZ627" s="664"/>
      <c r="BA627" s="664"/>
      <c r="BB627" s="664"/>
      <c r="BC627" s="664"/>
      <c r="BD627" s="664"/>
      <c r="BE627" s="664"/>
      <c r="BF627" s="664"/>
      <c r="BG627" s="664"/>
      <c r="BH627" s="664"/>
      <c r="BI627" s="664"/>
      <c r="BJ627" s="664"/>
      <c r="BK627" s="664"/>
      <c r="BL627" s="664"/>
      <c r="BM627" s="664"/>
      <c r="BN627" s="664"/>
      <c r="BO627" s="664"/>
      <c r="BP627" s="664"/>
    </row>
    <row r="628" spans="1:68" s="116" customFormat="1" ht="12.75">
      <c r="A628" s="274" t="s">
        <v>361</v>
      </c>
      <c r="B628" s="809"/>
      <c r="C628" s="809">
        <v>2013</v>
      </c>
      <c r="D628" s="811" t="s">
        <v>474</v>
      </c>
      <c r="E628" s="809" t="s">
        <v>472</v>
      </c>
      <c r="F628" s="819" t="s">
        <v>26</v>
      </c>
      <c r="G628" s="819" t="s">
        <v>14</v>
      </c>
      <c r="H628" s="819" t="s">
        <v>411</v>
      </c>
      <c r="I628" s="807" t="s">
        <v>508</v>
      </c>
      <c r="J628" s="322" t="s">
        <v>206</v>
      </c>
      <c r="K628" s="814" t="s">
        <v>860</v>
      </c>
      <c r="L628" s="814">
        <v>0.025</v>
      </c>
      <c r="M628" s="814" t="s">
        <v>876</v>
      </c>
      <c r="N628" s="814"/>
      <c r="O628" s="820"/>
      <c r="P628" s="820"/>
      <c r="Q628" s="820">
        <f>IF(ISBLANK(O628),"",O628/K628)</f>
      </c>
      <c r="R628" s="820">
        <f>IF(ISBLANK(P628),"",P628/L628)</f>
      </c>
      <c r="S628" s="820"/>
      <c r="T628" s="821"/>
      <c r="U628" s="664"/>
      <c r="V628" s="664"/>
      <c r="W628" s="664"/>
      <c r="X628" s="664"/>
      <c r="Y628" s="664"/>
      <c r="Z628" s="664"/>
      <c r="AA628" s="664"/>
      <c r="AB628" s="664"/>
      <c r="AC628" s="664"/>
      <c r="AD628" s="664"/>
      <c r="AE628" s="664"/>
      <c r="AF628" s="664"/>
      <c r="AG628" s="664"/>
      <c r="AH628" s="664"/>
      <c r="AI628" s="664"/>
      <c r="AJ628" s="664"/>
      <c r="AK628" s="664"/>
      <c r="AL628" s="664"/>
      <c r="AM628" s="664"/>
      <c r="AN628" s="664"/>
      <c r="AO628" s="664"/>
      <c r="AP628" s="664"/>
      <c r="AQ628" s="664"/>
      <c r="AR628" s="664"/>
      <c r="AS628" s="664"/>
      <c r="AT628" s="664"/>
      <c r="AU628" s="664"/>
      <c r="AV628" s="664"/>
      <c r="AW628" s="664"/>
      <c r="AX628" s="664"/>
      <c r="AY628" s="664"/>
      <c r="AZ628" s="664"/>
      <c r="BA628" s="664"/>
      <c r="BB628" s="664"/>
      <c r="BC628" s="664"/>
      <c r="BD628" s="664"/>
      <c r="BE628" s="664"/>
      <c r="BF628" s="664"/>
      <c r="BG628" s="664"/>
      <c r="BH628" s="664"/>
      <c r="BI628" s="664"/>
      <c r="BJ628" s="664"/>
      <c r="BK628" s="664"/>
      <c r="BL628" s="664"/>
      <c r="BM628" s="664"/>
      <c r="BN628" s="664"/>
      <c r="BO628" s="664"/>
      <c r="BP628" s="664"/>
    </row>
    <row r="629" spans="1:68" s="116" customFormat="1" ht="12.75">
      <c r="A629" s="274" t="s">
        <v>361</v>
      </c>
      <c r="B629" s="809"/>
      <c r="C629" s="809">
        <v>2013</v>
      </c>
      <c r="D629" s="887" t="s">
        <v>461</v>
      </c>
      <c r="E629" s="876" t="s">
        <v>476</v>
      </c>
      <c r="F629" s="916" t="s">
        <v>26</v>
      </c>
      <c r="G629" s="916" t="s">
        <v>14</v>
      </c>
      <c r="H629" s="819" t="s">
        <v>844</v>
      </c>
      <c r="I629" s="874" t="s">
        <v>498</v>
      </c>
      <c r="J629" s="874" t="s">
        <v>206</v>
      </c>
      <c r="K629" s="874" t="s">
        <v>860</v>
      </c>
      <c r="L629" s="874">
        <v>0.025</v>
      </c>
      <c r="M629" s="894" t="s">
        <v>1029</v>
      </c>
      <c r="N629" s="874"/>
      <c r="O629" s="911"/>
      <c r="P629" s="911"/>
      <c r="Q629" s="911"/>
      <c r="R629" s="911"/>
      <c r="S629" s="911"/>
      <c r="T629" s="912"/>
      <c r="U629" s="664"/>
      <c r="V629" s="664"/>
      <c r="W629" s="664"/>
      <c r="X629" s="664"/>
      <c r="Y629" s="664"/>
      <c r="Z629" s="664"/>
      <c r="AA629" s="664"/>
      <c r="AB629" s="664"/>
      <c r="AC629" s="664"/>
      <c r="AD629" s="664"/>
      <c r="AE629" s="664"/>
      <c r="AF629" s="664"/>
      <c r="AG629" s="664"/>
      <c r="AH629" s="664"/>
      <c r="AI629" s="664"/>
      <c r="AJ629" s="664"/>
      <c r="AK629" s="664"/>
      <c r="AL629" s="664"/>
      <c r="AM629" s="664"/>
      <c r="AN629" s="664"/>
      <c r="AO629" s="664"/>
      <c r="AP629" s="664"/>
      <c r="AQ629" s="664"/>
      <c r="AR629" s="664"/>
      <c r="AS629" s="664"/>
      <c r="AT629" s="664"/>
      <c r="AU629" s="664"/>
      <c r="AV629" s="664"/>
      <c r="AW629" s="664"/>
      <c r="AX629" s="664"/>
      <c r="AY629" s="664"/>
      <c r="AZ629" s="664"/>
      <c r="BA629" s="664"/>
      <c r="BB629" s="664"/>
      <c r="BC629" s="664"/>
      <c r="BD629" s="664"/>
      <c r="BE629" s="664"/>
      <c r="BF629" s="664"/>
      <c r="BG629" s="664"/>
      <c r="BH629" s="664"/>
      <c r="BI629" s="664"/>
      <c r="BJ629" s="664"/>
      <c r="BK629" s="664"/>
      <c r="BL629" s="664"/>
      <c r="BM629" s="664"/>
      <c r="BN629" s="664"/>
      <c r="BO629" s="664"/>
      <c r="BP629" s="664"/>
    </row>
    <row r="630" spans="1:68" s="116" customFormat="1" ht="12.75">
      <c r="A630" s="274" t="s">
        <v>361</v>
      </c>
      <c r="B630" s="809"/>
      <c r="C630" s="809">
        <v>2013</v>
      </c>
      <c r="D630" s="887"/>
      <c r="E630" s="876"/>
      <c r="F630" s="916"/>
      <c r="G630" s="916"/>
      <c r="H630" s="819" t="s">
        <v>847</v>
      </c>
      <c r="I630" s="874"/>
      <c r="J630" s="874"/>
      <c r="K630" s="874"/>
      <c r="L630" s="874"/>
      <c r="M630" s="894"/>
      <c r="N630" s="874"/>
      <c r="O630" s="911"/>
      <c r="P630" s="911"/>
      <c r="Q630" s="911"/>
      <c r="R630" s="911"/>
      <c r="S630" s="911"/>
      <c r="T630" s="912"/>
      <c r="U630" s="664"/>
      <c r="V630" s="664"/>
      <c r="W630" s="664"/>
      <c r="X630" s="664"/>
      <c r="Y630" s="664"/>
      <c r="Z630" s="664"/>
      <c r="AA630" s="664"/>
      <c r="AB630" s="664"/>
      <c r="AC630" s="664"/>
      <c r="AD630" s="664"/>
      <c r="AE630" s="664"/>
      <c r="AF630" s="664"/>
      <c r="AG630" s="664"/>
      <c r="AH630" s="664"/>
      <c r="AI630" s="664"/>
      <c r="AJ630" s="664"/>
      <c r="AK630" s="664"/>
      <c r="AL630" s="664"/>
      <c r="AM630" s="664"/>
      <c r="AN630" s="664"/>
      <c r="AO630" s="664"/>
      <c r="AP630" s="664"/>
      <c r="AQ630" s="664"/>
      <c r="AR630" s="664"/>
      <c r="AS630" s="664"/>
      <c r="AT630" s="664"/>
      <c r="AU630" s="664"/>
      <c r="AV630" s="664"/>
      <c r="AW630" s="664"/>
      <c r="AX630" s="664"/>
      <c r="AY630" s="664"/>
      <c r="AZ630" s="664"/>
      <c r="BA630" s="664"/>
      <c r="BB630" s="664"/>
      <c r="BC630" s="664"/>
      <c r="BD630" s="664"/>
      <c r="BE630" s="664"/>
      <c r="BF630" s="664"/>
      <c r="BG630" s="664"/>
      <c r="BH630" s="664"/>
      <c r="BI630" s="664"/>
      <c r="BJ630" s="664"/>
      <c r="BK630" s="664"/>
      <c r="BL630" s="664"/>
      <c r="BM630" s="664"/>
      <c r="BN630" s="664"/>
      <c r="BO630" s="664"/>
      <c r="BP630" s="664"/>
    </row>
    <row r="631" spans="1:20" ht="12.75">
      <c r="A631" s="274" t="s">
        <v>361</v>
      </c>
      <c r="B631" s="809"/>
      <c r="C631" s="809">
        <v>2013</v>
      </c>
      <c r="D631" s="887" t="s">
        <v>475</v>
      </c>
      <c r="E631" s="876" t="s">
        <v>476</v>
      </c>
      <c r="F631" s="916" t="s">
        <v>26</v>
      </c>
      <c r="G631" s="916" t="s">
        <v>14</v>
      </c>
      <c r="H631" s="819" t="s">
        <v>362</v>
      </c>
      <c r="I631" s="874" t="s">
        <v>498</v>
      </c>
      <c r="J631" s="874" t="s">
        <v>206</v>
      </c>
      <c r="K631" s="874" t="s">
        <v>860</v>
      </c>
      <c r="L631" s="874">
        <v>0.025</v>
      </c>
      <c r="M631" s="894" t="s">
        <v>879</v>
      </c>
      <c r="N631" s="874"/>
      <c r="O631" s="911"/>
      <c r="P631" s="911"/>
      <c r="Q631" s="911"/>
      <c r="R631" s="911"/>
      <c r="S631" s="911"/>
      <c r="T631" s="912"/>
    </row>
    <row r="632" spans="1:20" ht="12.75">
      <c r="A632" s="274" t="s">
        <v>361</v>
      </c>
      <c r="B632" s="809"/>
      <c r="C632" s="809">
        <v>2013</v>
      </c>
      <c r="D632" s="887"/>
      <c r="E632" s="876"/>
      <c r="F632" s="916"/>
      <c r="G632" s="916"/>
      <c r="H632" s="819" t="s">
        <v>411</v>
      </c>
      <c r="I632" s="874"/>
      <c r="J632" s="874"/>
      <c r="K632" s="874"/>
      <c r="L632" s="874"/>
      <c r="M632" s="894"/>
      <c r="N632" s="874"/>
      <c r="O632" s="911"/>
      <c r="P632" s="911"/>
      <c r="Q632" s="911"/>
      <c r="R632" s="911"/>
      <c r="S632" s="911"/>
      <c r="T632" s="912"/>
    </row>
    <row r="633" spans="1:20" ht="12.75">
      <c r="A633" s="274" t="s">
        <v>361</v>
      </c>
      <c r="B633" s="809"/>
      <c r="C633" s="809">
        <v>2013</v>
      </c>
      <c r="D633" s="887" t="s">
        <v>477</v>
      </c>
      <c r="E633" s="876" t="s">
        <v>472</v>
      </c>
      <c r="F633" s="916" t="s">
        <v>26</v>
      </c>
      <c r="G633" s="916" t="s">
        <v>14</v>
      </c>
      <c r="H633" s="819" t="s">
        <v>362</v>
      </c>
      <c r="I633" s="874" t="s">
        <v>511</v>
      </c>
      <c r="J633" s="874" t="s">
        <v>206</v>
      </c>
      <c r="K633" s="894" t="s">
        <v>864</v>
      </c>
      <c r="L633" s="874">
        <v>0.025</v>
      </c>
      <c r="M633" s="894" t="s">
        <v>764</v>
      </c>
      <c r="N633" s="874"/>
      <c r="O633" s="911"/>
      <c r="P633" s="911"/>
      <c r="Q633" s="911"/>
      <c r="R633" s="911"/>
      <c r="S633" s="911"/>
      <c r="T633" s="912"/>
    </row>
    <row r="634" spans="1:20" ht="12.75">
      <c r="A634" s="274" t="s">
        <v>361</v>
      </c>
      <c r="B634" s="809"/>
      <c r="C634" s="809">
        <v>2013</v>
      </c>
      <c r="D634" s="887"/>
      <c r="E634" s="876"/>
      <c r="F634" s="916"/>
      <c r="G634" s="916"/>
      <c r="H634" s="819" t="s">
        <v>411</v>
      </c>
      <c r="I634" s="874"/>
      <c r="J634" s="874"/>
      <c r="K634" s="874"/>
      <c r="L634" s="874"/>
      <c r="M634" s="894"/>
      <c r="N634" s="874"/>
      <c r="O634" s="911"/>
      <c r="P634" s="911"/>
      <c r="Q634" s="911"/>
      <c r="R634" s="911"/>
      <c r="S634" s="911"/>
      <c r="T634" s="912"/>
    </row>
    <row r="635" spans="1:20" ht="12.75">
      <c r="A635" s="274" t="s">
        <v>361</v>
      </c>
      <c r="B635" s="809"/>
      <c r="C635" s="809">
        <v>2013</v>
      </c>
      <c r="D635" s="811" t="s">
        <v>169</v>
      </c>
      <c r="E635" s="809" t="s">
        <v>472</v>
      </c>
      <c r="F635" s="819" t="s">
        <v>26</v>
      </c>
      <c r="G635" s="819" t="s">
        <v>14</v>
      </c>
      <c r="H635" s="819" t="s">
        <v>362</v>
      </c>
      <c r="I635" s="807" t="s">
        <v>515</v>
      </c>
      <c r="J635" s="322" t="s">
        <v>206</v>
      </c>
      <c r="K635" s="814" t="s">
        <v>860</v>
      </c>
      <c r="L635" s="807">
        <v>0.025</v>
      </c>
      <c r="M635" s="814" t="s">
        <v>733</v>
      </c>
      <c r="N635" s="807"/>
      <c r="O635" s="816"/>
      <c r="P635" s="816"/>
      <c r="Q635" s="816"/>
      <c r="R635" s="816"/>
      <c r="S635" s="816"/>
      <c r="T635" s="817"/>
    </row>
    <row r="636" spans="1:20" ht="12.75">
      <c r="A636" s="274" t="s">
        <v>361</v>
      </c>
      <c r="B636" s="809"/>
      <c r="C636" s="809">
        <v>2013</v>
      </c>
      <c r="D636" s="873" t="s">
        <v>478</v>
      </c>
      <c r="E636" s="876" t="s">
        <v>472</v>
      </c>
      <c r="F636" s="916" t="s">
        <v>26</v>
      </c>
      <c r="G636" s="916" t="s">
        <v>14</v>
      </c>
      <c r="H636" s="819" t="s">
        <v>362</v>
      </c>
      <c r="I636" s="874" t="s">
        <v>498</v>
      </c>
      <c r="J636" s="874" t="s">
        <v>206</v>
      </c>
      <c r="K636" s="874" t="s">
        <v>860</v>
      </c>
      <c r="L636" s="874">
        <v>0.025</v>
      </c>
      <c r="M636" s="894" t="s">
        <v>879</v>
      </c>
      <c r="N636" s="874"/>
      <c r="O636" s="911"/>
      <c r="P636" s="911"/>
      <c r="Q636" s="911"/>
      <c r="R636" s="911"/>
      <c r="S636" s="911"/>
      <c r="T636" s="912"/>
    </row>
    <row r="637" spans="1:20" ht="12.75">
      <c r="A637" s="274" t="s">
        <v>361</v>
      </c>
      <c r="B637" s="809"/>
      <c r="C637" s="809">
        <v>2013</v>
      </c>
      <c r="D637" s="873"/>
      <c r="E637" s="876"/>
      <c r="F637" s="916"/>
      <c r="G637" s="916"/>
      <c r="H637" s="819" t="s">
        <v>411</v>
      </c>
      <c r="I637" s="874"/>
      <c r="J637" s="874"/>
      <c r="K637" s="874"/>
      <c r="L637" s="874"/>
      <c r="M637" s="894"/>
      <c r="N637" s="874"/>
      <c r="O637" s="911"/>
      <c r="P637" s="911"/>
      <c r="Q637" s="911"/>
      <c r="R637" s="911"/>
      <c r="S637" s="911"/>
      <c r="T637" s="912"/>
    </row>
    <row r="638" spans="1:20" ht="12.75">
      <c r="A638" s="274" t="s">
        <v>361</v>
      </c>
      <c r="B638" s="809"/>
      <c r="C638" s="809">
        <v>2013</v>
      </c>
      <c r="D638" s="806" t="s">
        <v>479</v>
      </c>
      <c r="E638" s="809" t="s">
        <v>476</v>
      </c>
      <c r="F638" s="818" t="s">
        <v>28</v>
      </c>
      <c r="G638" s="819" t="s">
        <v>14</v>
      </c>
      <c r="H638" s="818" t="s">
        <v>417</v>
      </c>
      <c r="I638" s="807" t="s">
        <v>532</v>
      </c>
      <c r="J638" s="322" t="s">
        <v>206</v>
      </c>
      <c r="K638" s="814" t="s">
        <v>860</v>
      </c>
      <c r="L638" s="814">
        <v>0.025</v>
      </c>
      <c r="M638" s="814" t="s">
        <v>733</v>
      </c>
      <c r="N638" s="814"/>
      <c r="O638" s="820"/>
      <c r="P638" s="820"/>
      <c r="Q638" s="820"/>
      <c r="R638" s="820"/>
      <c r="S638" s="820"/>
      <c r="T638" s="821"/>
    </row>
    <row r="639" spans="1:20" ht="12.75">
      <c r="A639" s="274" t="s">
        <v>361</v>
      </c>
      <c r="B639" s="809"/>
      <c r="C639" s="809">
        <v>2013</v>
      </c>
      <c r="D639" s="806" t="s">
        <v>479</v>
      </c>
      <c r="E639" s="807" t="s">
        <v>476</v>
      </c>
      <c r="F639" s="818" t="s">
        <v>28</v>
      </c>
      <c r="G639" s="819" t="s">
        <v>14</v>
      </c>
      <c r="H639" s="818" t="s">
        <v>447</v>
      </c>
      <c r="I639" s="807" t="s">
        <v>192</v>
      </c>
      <c r="J639" s="322" t="s">
        <v>206</v>
      </c>
      <c r="K639" s="814" t="s">
        <v>860</v>
      </c>
      <c r="L639" s="814">
        <v>0.025</v>
      </c>
      <c r="M639" s="814" t="s">
        <v>883</v>
      </c>
      <c r="N639" s="814"/>
      <c r="O639" s="820"/>
      <c r="P639" s="820"/>
      <c r="Q639" s="820"/>
      <c r="R639" s="820"/>
      <c r="S639" s="820"/>
      <c r="T639" s="821"/>
    </row>
    <row r="640" spans="1:20" ht="14.25">
      <c r="A640" s="274" t="s">
        <v>361</v>
      </c>
      <c r="B640" s="809"/>
      <c r="C640" s="809">
        <v>2013</v>
      </c>
      <c r="D640" s="806" t="s">
        <v>473</v>
      </c>
      <c r="E640" s="809" t="s">
        <v>472</v>
      </c>
      <c r="F640" s="818" t="s">
        <v>28</v>
      </c>
      <c r="G640" s="819" t="s">
        <v>14</v>
      </c>
      <c r="H640" s="818" t="s">
        <v>414</v>
      </c>
      <c r="I640" s="807" t="s">
        <v>781</v>
      </c>
      <c r="J640" s="322" t="s">
        <v>206</v>
      </c>
      <c r="K640" s="814" t="s">
        <v>860</v>
      </c>
      <c r="L640" s="807">
        <v>0.025</v>
      </c>
      <c r="M640" s="814" t="s">
        <v>1020</v>
      </c>
      <c r="N640" s="807"/>
      <c r="O640" s="816"/>
      <c r="P640" s="816"/>
      <c r="Q640" s="816"/>
      <c r="R640" s="816"/>
      <c r="S640" s="816"/>
      <c r="T640" s="817"/>
    </row>
    <row r="641" spans="1:20" ht="12.75">
      <c r="A641" s="274" t="s">
        <v>361</v>
      </c>
      <c r="B641" s="809"/>
      <c r="C641" s="809">
        <v>2013</v>
      </c>
      <c r="D641" s="873" t="s">
        <v>473</v>
      </c>
      <c r="E641" s="876" t="s">
        <v>472</v>
      </c>
      <c r="F641" s="915" t="s">
        <v>28</v>
      </c>
      <c r="G641" s="916" t="s">
        <v>14</v>
      </c>
      <c r="H641" s="818" t="s">
        <v>417</v>
      </c>
      <c r="I641" s="874" t="s">
        <v>782</v>
      </c>
      <c r="J641" s="874" t="s">
        <v>206</v>
      </c>
      <c r="K641" s="874" t="s">
        <v>860</v>
      </c>
      <c r="L641" s="874">
        <v>0.025</v>
      </c>
      <c r="M641" s="894" t="s">
        <v>880</v>
      </c>
      <c r="N641" s="874"/>
      <c r="O641" s="911"/>
      <c r="P641" s="911"/>
      <c r="Q641" s="911"/>
      <c r="R641" s="911"/>
      <c r="S641" s="911"/>
      <c r="T641" s="912"/>
    </row>
    <row r="642" spans="1:20" ht="12.75">
      <c r="A642" s="274" t="s">
        <v>361</v>
      </c>
      <c r="B642" s="809"/>
      <c r="C642" s="809">
        <v>2013</v>
      </c>
      <c r="D642" s="873"/>
      <c r="E642" s="876"/>
      <c r="F642" s="915"/>
      <c r="G642" s="916"/>
      <c r="H642" s="818" t="s">
        <v>440</v>
      </c>
      <c r="I642" s="874"/>
      <c r="J642" s="874"/>
      <c r="K642" s="874"/>
      <c r="L642" s="874"/>
      <c r="M642" s="894"/>
      <c r="N642" s="874"/>
      <c r="O642" s="911"/>
      <c r="P642" s="911"/>
      <c r="Q642" s="911"/>
      <c r="R642" s="911"/>
      <c r="S642" s="911"/>
      <c r="T642" s="912"/>
    </row>
    <row r="643" spans="1:20" ht="14.25">
      <c r="A643" s="274" t="s">
        <v>361</v>
      </c>
      <c r="B643" s="809"/>
      <c r="C643" s="809">
        <v>2013</v>
      </c>
      <c r="D643" s="806" t="s">
        <v>473</v>
      </c>
      <c r="E643" s="807" t="s">
        <v>472</v>
      </c>
      <c r="F643" s="818" t="s">
        <v>28</v>
      </c>
      <c r="G643" s="819" t="s">
        <v>14</v>
      </c>
      <c r="H643" s="818" t="s">
        <v>447</v>
      </c>
      <c r="I643" s="807" t="s">
        <v>849</v>
      </c>
      <c r="J643" s="322" t="s">
        <v>206</v>
      </c>
      <c r="K643" s="814" t="s">
        <v>860</v>
      </c>
      <c r="L643" s="814">
        <v>0.025</v>
      </c>
      <c r="M643" s="814" t="s">
        <v>883</v>
      </c>
      <c r="N643" s="814"/>
      <c r="O643" s="820"/>
      <c r="P643" s="820"/>
      <c r="Q643" s="820"/>
      <c r="R643" s="820"/>
      <c r="S643" s="820"/>
      <c r="T643" s="821"/>
    </row>
    <row r="644" spans="1:20" ht="14.25">
      <c r="A644" s="274" t="s">
        <v>361</v>
      </c>
      <c r="B644" s="809"/>
      <c r="C644" s="809">
        <v>2013</v>
      </c>
      <c r="D644" s="806" t="s">
        <v>474</v>
      </c>
      <c r="E644" s="809" t="s">
        <v>472</v>
      </c>
      <c r="F644" s="818" t="s">
        <v>28</v>
      </c>
      <c r="G644" s="819" t="s">
        <v>14</v>
      </c>
      <c r="H644" s="818" t="s">
        <v>417</v>
      </c>
      <c r="I644" s="807" t="s">
        <v>784</v>
      </c>
      <c r="J644" s="322" t="s">
        <v>206</v>
      </c>
      <c r="K644" s="814" t="s">
        <v>860</v>
      </c>
      <c r="L644" s="807">
        <v>0.025</v>
      </c>
      <c r="M644" s="814" t="s">
        <v>733</v>
      </c>
      <c r="N644" s="807"/>
      <c r="O644" s="816"/>
      <c r="P644" s="816"/>
      <c r="Q644" s="816"/>
      <c r="R644" s="816"/>
      <c r="S644" s="816"/>
      <c r="T644" s="817"/>
    </row>
    <row r="645" spans="1:20" ht="14.25">
      <c r="A645" s="274" t="s">
        <v>361</v>
      </c>
      <c r="B645" s="809"/>
      <c r="C645" s="809">
        <v>2013</v>
      </c>
      <c r="D645" s="806" t="s">
        <v>474</v>
      </c>
      <c r="E645" s="807" t="s">
        <v>472</v>
      </c>
      <c r="F645" s="818" t="s">
        <v>28</v>
      </c>
      <c r="G645" s="819" t="s">
        <v>14</v>
      </c>
      <c r="H645" s="818" t="s">
        <v>440</v>
      </c>
      <c r="I645" s="807" t="s">
        <v>785</v>
      </c>
      <c r="J645" s="322" t="s">
        <v>206</v>
      </c>
      <c r="K645" s="814" t="s">
        <v>860</v>
      </c>
      <c r="L645" s="807">
        <v>0.025</v>
      </c>
      <c r="M645" s="814" t="s">
        <v>876</v>
      </c>
      <c r="N645" s="807"/>
      <c r="O645" s="816"/>
      <c r="P645" s="816"/>
      <c r="Q645" s="816"/>
      <c r="R645" s="816"/>
      <c r="S645" s="816"/>
      <c r="T645" s="817"/>
    </row>
    <row r="646" spans="1:20" ht="14.25">
      <c r="A646" s="274" t="s">
        <v>361</v>
      </c>
      <c r="B646" s="809"/>
      <c r="C646" s="809">
        <v>2013</v>
      </c>
      <c r="D646" s="806" t="s">
        <v>474</v>
      </c>
      <c r="E646" s="807" t="s">
        <v>472</v>
      </c>
      <c r="F646" s="818" t="s">
        <v>28</v>
      </c>
      <c r="G646" s="819" t="s">
        <v>14</v>
      </c>
      <c r="H646" s="818" t="s">
        <v>447</v>
      </c>
      <c r="I646" s="807" t="s">
        <v>783</v>
      </c>
      <c r="J646" s="322" t="s">
        <v>206</v>
      </c>
      <c r="K646" s="814" t="s">
        <v>860</v>
      </c>
      <c r="L646" s="807">
        <v>0.025</v>
      </c>
      <c r="M646" s="814" t="s">
        <v>887</v>
      </c>
      <c r="N646" s="807"/>
      <c r="O646" s="816"/>
      <c r="P646" s="816"/>
      <c r="Q646" s="816"/>
      <c r="R646" s="816"/>
      <c r="S646" s="816"/>
      <c r="T646" s="817"/>
    </row>
    <row r="647" spans="1:20" ht="12.75">
      <c r="A647" s="274" t="s">
        <v>361</v>
      </c>
      <c r="B647" s="809"/>
      <c r="C647" s="809">
        <v>2013</v>
      </c>
      <c r="D647" s="806" t="s">
        <v>482</v>
      </c>
      <c r="E647" s="807" t="s">
        <v>472</v>
      </c>
      <c r="F647" s="818" t="s">
        <v>28</v>
      </c>
      <c r="G647" s="819" t="s">
        <v>14</v>
      </c>
      <c r="H647" s="818" t="s">
        <v>447</v>
      </c>
      <c r="I647" s="807" t="s">
        <v>833</v>
      </c>
      <c r="J647" s="322" t="s">
        <v>206</v>
      </c>
      <c r="K647" s="814" t="s">
        <v>594</v>
      </c>
      <c r="L647" s="814">
        <v>0.025</v>
      </c>
      <c r="M647" s="814" t="s">
        <v>764</v>
      </c>
      <c r="N647" s="814"/>
      <c r="O647" s="820"/>
      <c r="P647" s="820"/>
      <c r="Q647" s="820"/>
      <c r="R647" s="820"/>
      <c r="S647" s="820"/>
      <c r="T647" s="821"/>
    </row>
    <row r="648" spans="1:20" s="167" customFormat="1" ht="12.75">
      <c r="A648" s="325" t="s">
        <v>361</v>
      </c>
      <c r="B648" s="206"/>
      <c r="C648" s="809">
        <v>2013</v>
      </c>
      <c r="D648" s="755" t="s">
        <v>461</v>
      </c>
      <c r="E648" s="209" t="s">
        <v>476</v>
      </c>
      <c r="F648" s="756" t="s">
        <v>28</v>
      </c>
      <c r="G648" s="757" t="s">
        <v>14</v>
      </c>
      <c r="H648" s="756" t="s">
        <v>447</v>
      </c>
      <c r="I648" s="209" t="s">
        <v>192</v>
      </c>
      <c r="J648" s="322" t="s">
        <v>206</v>
      </c>
      <c r="K648" s="256" t="s">
        <v>860</v>
      </c>
      <c r="L648" s="209">
        <v>0.025</v>
      </c>
      <c r="M648" s="814" t="s">
        <v>733</v>
      </c>
      <c r="N648" s="209"/>
      <c r="O648" s="209"/>
      <c r="P648" s="209"/>
      <c r="Q648" s="209"/>
      <c r="R648" s="209"/>
      <c r="S648" s="209"/>
      <c r="T648" s="266"/>
    </row>
    <row r="649" spans="1:20" ht="12.75">
      <c r="A649" s="274" t="s">
        <v>361</v>
      </c>
      <c r="B649" s="809"/>
      <c r="C649" s="809">
        <v>2013</v>
      </c>
      <c r="D649" s="873" t="s">
        <v>483</v>
      </c>
      <c r="E649" s="876" t="s">
        <v>472</v>
      </c>
      <c r="F649" s="915" t="s">
        <v>28</v>
      </c>
      <c r="G649" s="916" t="s">
        <v>14</v>
      </c>
      <c r="H649" s="818" t="s">
        <v>417</v>
      </c>
      <c r="I649" s="919" t="s">
        <v>782</v>
      </c>
      <c r="J649" s="919" t="s">
        <v>206</v>
      </c>
      <c r="K649" s="925" t="s">
        <v>860</v>
      </c>
      <c r="L649" s="925">
        <v>0.025</v>
      </c>
      <c r="M649" s="894" t="s">
        <v>733</v>
      </c>
      <c r="N649" s="925"/>
      <c r="O649" s="913"/>
      <c r="P649" s="913"/>
      <c r="Q649" s="913"/>
      <c r="R649" s="913"/>
      <c r="S649" s="913"/>
      <c r="T649" s="914"/>
    </row>
    <row r="650" spans="1:20" ht="12.75">
      <c r="A650" s="274" t="s">
        <v>361</v>
      </c>
      <c r="B650" s="809"/>
      <c r="C650" s="809">
        <v>2013</v>
      </c>
      <c r="D650" s="873"/>
      <c r="E650" s="876"/>
      <c r="F650" s="915"/>
      <c r="G650" s="916"/>
      <c r="H650" s="818" t="s">
        <v>440</v>
      </c>
      <c r="I650" s="919"/>
      <c r="J650" s="919"/>
      <c r="K650" s="925"/>
      <c r="L650" s="925"/>
      <c r="M650" s="894"/>
      <c r="N650" s="925"/>
      <c r="O650" s="913"/>
      <c r="P650" s="913"/>
      <c r="Q650" s="913"/>
      <c r="R650" s="913"/>
      <c r="S650" s="913"/>
      <c r="T650" s="914"/>
    </row>
    <row r="651" spans="1:20" ht="12.75">
      <c r="A651" s="325" t="s">
        <v>361</v>
      </c>
      <c r="B651" s="206"/>
      <c r="C651" s="809">
        <v>2013</v>
      </c>
      <c r="D651" s="921" t="s">
        <v>456</v>
      </c>
      <c r="E651" s="924" t="s">
        <v>476</v>
      </c>
      <c r="F651" s="922" t="s">
        <v>28</v>
      </c>
      <c r="G651" s="923" t="s">
        <v>14</v>
      </c>
      <c r="H651" s="756" t="s">
        <v>447</v>
      </c>
      <c r="I651" s="925" t="s">
        <v>192</v>
      </c>
      <c r="J651" s="919" t="s">
        <v>206</v>
      </c>
      <c r="K651" s="919" t="s">
        <v>860</v>
      </c>
      <c r="L651" s="919">
        <v>0.025</v>
      </c>
      <c r="M651" s="894" t="s">
        <v>879</v>
      </c>
      <c r="N651" s="874"/>
      <c r="O651" s="911"/>
      <c r="P651" s="911"/>
      <c r="Q651" s="911"/>
      <c r="R651" s="911"/>
      <c r="S651" s="911"/>
      <c r="T651" s="912"/>
    </row>
    <row r="652" spans="1:20" ht="12.75">
      <c r="A652" s="274" t="s">
        <v>361</v>
      </c>
      <c r="B652" s="809"/>
      <c r="C652" s="809">
        <v>2013</v>
      </c>
      <c r="D652" s="873"/>
      <c r="E652" s="876"/>
      <c r="F652" s="915"/>
      <c r="G652" s="916"/>
      <c r="H652" s="818" t="s">
        <v>440</v>
      </c>
      <c r="I652" s="900"/>
      <c r="J652" s="874"/>
      <c r="K652" s="874"/>
      <c r="L652" s="874"/>
      <c r="M652" s="874"/>
      <c r="N652" s="874"/>
      <c r="O652" s="911"/>
      <c r="P652" s="911"/>
      <c r="Q652" s="911"/>
      <c r="R652" s="911"/>
      <c r="S652" s="911"/>
      <c r="T652" s="912"/>
    </row>
    <row r="653" spans="1:20" ht="12.75" customHeight="1">
      <c r="A653" s="325" t="s">
        <v>361</v>
      </c>
      <c r="B653" s="206"/>
      <c r="C653" s="809">
        <v>2013</v>
      </c>
      <c r="D653" s="921" t="s">
        <v>484</v>
      </c>
      <c r="E653" s="924" t="s">
        <v>472</v>
      </c>
      <c r="F653" s="922" t="s">
        <v>28</v>
      </c>
      <c r="G653" s="923" t="s">
        <v>14</v>
      </c>
      <c r="H653" s="756" t="s">
        <v>417</v>
      </c>
      <c r="I653" s="925" t="s">
        <v>787</v>
      </c>
      <c r="J653" s="919" t="s">
        <v>206</v>
      </c>
      <c r="K653" s="919"/>
      <c r="L653" s="919">
        <v>0.025</v>
      </c>
      <c r="M653" s="894" t="s">
        <v>764</v>
      </c>
      <c r="N653" s="874"/>
      <c r="O653" s="911"/>
      <c r="P653" s="911"/>
      <c r="Q653" s="911"/>
      <c r="R653" s="911"/>
      <c r="S653" s="911"/>
      <c r="T653" s="912"/>
    </row>
    <row r="654" spans="1:20" ht="12.75">
      <c r="A654" s="274" t="s">
        <v>361</v>
      </c>
      <c r="B654" s="809"/>
      <c r="C654" s="809">
        <v>2013</v>
      </c>
      <c r="D654" s="873"/>
      <c r="E654" s="876"/>
      <c r="F654" s="915"/>
      <c r="G654" s="916"/>
      <c r="H654" s="818" t="s">
        <v>440</v>
      </c>
      <c r="I654" s="874"/>
      <c r="J654" s="874"/>
      <c r="K654" s="874"/>
      <c r="L654" s="874"/>
      <c r="M654" s="874"/>
      <c r="N654" s="874"/>
      <c r="O654" s="911"/>
      <c r="P654" s="911"/>
      <c r="Q654" s="911"/>
      <c r="R654" s="911"/>
      <c r="S654" s="911"/>
      <c r="T654" s="912"/>
    </row>
    <row r="655" spans="1:20" ht="12.75">
      <c r="A655" s="325" t="s">
        <v>361</v>
      </c>
      <c r="B655" s="206"/>
      <c r="C655" s="809">
        <v>2013</v>
      </c>
      <c r="D655" s="755" t="s">
        <v>484</v>
      </c>
      <c r="E655" s="318" t="s">
        <v>472</v>
      </c>
      <c r="F655" s="756" t="s">
        <v>28</v>
      </c>
      <c r="G655" s="757" t="s">
        <v>14</v>
      </c>
      <c r="H655" s="756" t="s">
        <v>447</v>
      </c>
      <c r="I655" s="209" t="s">
        <v>850</v>
      </c>
      <c r="J655" s="322" t="s">
        <v>206</v>
      </c>
      <c r="K655" s="256" t="s">
        <v>860</v>
      </c>
      <c r="L655" s="209">
        <v>0.025</v>
      </c>
      <c r="M655" s="814" t="s">
        <v>527</v>
      </c>
      <c r="N655" s="807"/>
      <c r="O655" s="816"/>
      <c r="P655" s="816"/>
      <c r="Q655" s="816"/>
      <c r="R655" s="816"/>
      <c r="S655" s="816"/>
      <c r="T655" s="817"/>
    </row>
    <row r="656" spans="1:20" ht="12.75" customHeight="1">
      <c r="A656" s="274" t="s">
        <v>361</v>
      </c>
      <c r="B656" s="809"/>
      <c r="C656" s="809">
        <v>2013</v>
      </c>
      <c r="D656" s="806"/>
      <c r="E656" s="809"/>
      <c r="F656" s="818"/>
      <c r="G656" s="819"/>
      <c r="H656" s="818" t="s">
        <v>440</v>
      </c>
      <c r="I656" s="807"/>
      <c r="J656" s="807"/>
      <c r="K656" s="807"/>
      <c r="L656" s="807"/>
      <c r="M656" s="807"/>
      <c r="N656" s="807"/>
      <c r="O656" s="816"/>
      <c r="P656" s="816"/>
      <c r="Q656" s="816"/>
      <c r="R656" s="816"/>
      <c r="S656" s="816"/>
      <c r="T656" s="817"/>
    </row>
    <row r="657" spans="1:20" ht="12.75">
      <c r="A657" s="274" t="s">
        <v>361</v>
      </c>
      <c r="B657" s="809"/>
      <c r="C657" s="809">
        <v>2013</v>
      </c>
      <c r="D657" s="806" t="s">
        <v>457</v>
      </c>
      <c r="E657" s="809" t="s">
        <v>476</v>
      </c>
      <c r="F657" s="818" t="s">
        <v>28</v>
      </c>
      <c r="G657" s="819" t="s">
        <v>14</v>
      </c>
      <c r="H657" s="818" t="s">
        <v>447</v>
      </c>
      <c r="I657" s="814" t="s">
        <v>192</v>
      </c>
      <c r="J657" s="322" t="s">
        <v>206</v>
      </c>
      <c r="K657" s="814" t="s">
        <v>860</v>
      </c>
      <c r="L657" s="807">
        <v>0.025</v>
      </c>
      <c r="M657" s="814" t="s">
        <v>764</v>
      </c>
      <c r="N657" s="807"/>
      <c r="O657" s="816"/>
      <c r="P657" s="816"/>
      <c r="Q657" s="816"/>
      <c r="R657" s="816"/>
      <c r="S657" s="816"/>
      <c r="T657" s="817"/>
    </row>
    <row r="658" spans="1:20" ht="12.75">
      <c r="A658" s="274" t="s">
        <v>361</v>
      </c>
      <c r="B658" s="809"/>
      <c r="C658" s="809">
        <v>2013</v>
      </c>
      <c r="D658" s="806" t="s">
        <v>486</v>
      </c>
      <c r="E658" s="874" t="s">
        <v>476</v>
      </c>
      <c r="F658" s="915" t="s">
        <v>28</v>
      </c>
      <c r="G658" s="916" t="s">
        <v>14</v>
      </c>
      <c r="H658" s="915" t="s">
        <v>447</v>
      </c>
      <c r="I658" s="874" t="s">
        <v>192</v>
      </c>
      <c r="J658" s="874" t="s">
        <v>206</v>
      </c>
      <c r="K658" s="874" t="s">
        <v>860</v>
      </c>
      <c r="L658" s="874">
        <v>0.025</v>
      </c>
      <c r="M658" s="894" t="s">
        <v>1029</v>
      </c>
      <c r="N658" s="874"/>
      <c r="O658" s="911"/>
      <c r="P658" s="911"/>
      <c r="Q658" s="911"/>
      <c r="R658" s="911"/>
      <c r="S658" s="911"/>
      <c r="T658" s="912"/>
    </row>
    <row r="659" spans="1:20" ht="12.75">
      <c r="A659" s="274" t="s">
        <v>361</v>
      </c>
      <c r="B659" s="809"/>
      <c r="C659" s="809">
        <v>2013</v>
      </c>
      <c r="D659" s="806" t="s">
        <v>487</v>
      </c>
      <c r="E659" s="876"/>
      <c r="F659" s="915"/>
      <c r="G659" s="916"/>
      <c r="H659" s="915"/>
      <c r="I659" s="874"/>
      <c r="J659" s="874"/>
      <c r="K659" s="874"/>
      <c r="L659" s="874"/>
      <c r="M659" s="874"/>
      <c r="N659" s="874"/>
      <c r="O659" s="911"/>
      <c r="P659" s="911"/>
      <c r="Q659" s="911"/>
      <c r="R659" s="911"/>
      <c r="S659" s="911"/>
      <c r="T659" s="912"/>
    </row>
    <row r="660" spans="1:20" ht="12.75">
      <c r="A660" s="274" t="s">
        <v>361</v>
      </c>
      <c r="B660" s="809"/>
      <c r="C660" s="809">
        <v>2013</v>
      </c>
      <c r="D660" s="806" t="s">
        <v>475</v>
      </c>
      <c r="E660" s="809" t="s">
        <v>472</v>
      </c>
      <c r="F660" s="818" t="s">
        <v>28</v>
      </c>
      <c r="G660" s="819" t="s">
        <v>14</v>
      </c>
      <c r="H660" s="818" t="s">
        <v>417</v>
      </c>
      <c r="I660" s="807" t="s">
        <v>532</v>
      </c>
      <c r="J660" s="322" t="s">
        <v>206</v>
      </c>
      <c r="K660" s="814" t="s">
        <v>860</v>
      </c>
      <c r="L660" s="807">
        <v>0.025</v>
      </c>
      <c r="M660" s="814" t="s">
        <v>875</v>
      </c>
      <c r="N660" s="807"/>
      <c r="O660" s="816"/>
      <c r="P660" s="816"/>
      <c r="Q660" s="816"/>
      <c r="R660" s="816"/>
      <c r="S660" s="816"/>
      <c r="T660" s="817"/>
    </row>
    <row r="661" spans="1:20" ht="12.75">
      <c r="A661" s="274" t="s">
        <v>361</v>
      </c>
      <c r="B661" s="809"/>
      <c r="C661" s="809">
        <v>2013</v>
      </c>
      <c r="D661" s="806" t="s">
        <v>475</v>
      </c>
      <c r="E661" s="807" t="s">
        <v>472</v>
      </c>
      <c r="F661" s="818" t="s">
        <v>28</v>
      </c>
      <c r="G661" s="819" t="s">
        <v>14</v>
      </c>
      <c r="H661" s="818" t="s">
        <v>440</v>
      </c>
      <c r="I661" s="807" t="s">
        <v>532</v>
      </c>
      <c r="J661" s="322" t="s">
        <v>206</v>
      </c>
      <c r="K661" s="814" t="s">
        <v>860</v>
      </c>
      <c r="L661" s="807">
        <v>0.025</v>
      </c>
      <c r="M661" s="814" t="s">
        <v>875</v>
      </c>
      <c r="N661" s="807"/>
      <c r="O661" s="816"/>
      <c r="P661" s="816"/>
      <c r="Q661" s="816"/>
      <c r="R661" s="816"/>
      <c r="S661" s="816"/>
      <c r="T661" s="817"/>
    </row>
    <row r="662" spans="1:20" ht="12.75">
      <c r="A662" s="274" t="s">
        <v>361</v>
      </c>
      <c r="B662" s="809"/>
      <c r="C662" s="809">
        <v>2013</v>
      </c>
      <c r="D662" s="806" t="s">
        <v>475</v>
      </c>
      <c r="E662" s="809" t="s">
        <v>472</v>
      </c>
      <c r="F662" s="818" t="s">
        <v>28</v>
      </c>
      <c r="G662" s="819" t="s">
        <v>14</v>
      </c>
      <c r="H662" s="818" t="s">
        <v>447</v>
      </c>
      <c r="I662" s="807" t="s">
        <v>192</v>
      </c>
      <c r="J662" s="322" t="s">
        <v>206</v>
      </c>
      <c r="K662" s="814" t="s">
        <v>860</v>
      </c>
      <c r="L662" s="807">
        <v>0.025</v>
      </c>
      <c r="M662" s="814" t="s">
        <v>876</v>
      </c>
      <c r="N662" s="807"/>
      <c r="O662" s="816"/>
      <c r="P662" s="816"/>
      <c r="Q662" s="816"/>
      <c r="R662" s="816"/>
      <c r="S662" s="816"/>
      <c r="T662" s="817"/>
    </row>
    <row r="663" spans="1:20" ht="12.75">
      <c r="A663" s="325" t="s">
        <v>361</v>
      </c>
      <c r="B663" s="206"/>
      <c r="C663" s="809">
        <v>2013</v>
      </c>
      <c r="D663" s="921" t="s">
        <v>490</v>
      </c>
      <c r="E663" s="919" t="s">
        <v>472</v>
      </c>
      <c r="F663" s="922" t="s">
        <v>28</v>
      </c>
      <c r="G663" s="923" t="s">
        <v>14</v>
      </c>
      <c r="H663" s="756" t="s">
        <v>417</v>
      </c>
      <c r="I663" s="919" t="s">
        <v>538</v>
      </c>
      <c r="J663" s="919" t="s">
        <v>206</v>
      </c>
      <c r="K663" s="919"/>
      <c r="L663" s="920">
        <v>0.025</v>
      </c>
      <c r="M663" s="894" t="s">
        <v>764</v>
      </c>
      <c r="N663" s="874"/>
      <c r="O663" s="911"/>
      <c r="P663" s="911"/>
      <c r="Q663" s="911"/>
      <c r="R663" s="911"/>
      <c r="S663" s="911"/>
      <c r="T663" s="911"/>
    </row>
    <row r="664" spans="1:20" ht="12.75">
      <c r="A664" s="274" t="s">
        <v>361</v>
      </c>
      <c r="B664" s="809"/>
      <c r="C664" s="809">
        <v>2013</v>
      </c>
      <c r="D664" s="873"/>
      <c r="E664" s="874"/>
      <c r="F664" s="915"/>
      <c r="G664" s="916"/>
      <c r="H664" s="818" t="s">
        <v>447</v>
      </c>
      <c r="I664" s="874"/>
      <c r="J664" s="874"/>
      <c r="K664" s="874"/>
      <c r="L664" s="874"/>
      <c r="M664" s="900"/>
      <c r="N664" s="900"/>
      <c r="O664" s="917"/>
      <c r="P664" s="917"/>
      <c r="Q664" s="917"/>
      <c r="R664" s="917"/>
      <c r="S664" s="917"/>
      <c r="T664" s="918"/>
    </row>
    <row r="665" spans="1:20" s="167" customFormat="1" ht="12.75">
      <c r="A665" s="325" t="s">
        <v>361</v>
      </c>
      <c r="B665" s="206"/>
      <c r="C665" s="809">
        <v>2013</v>
      </c>
      <c r="D665" s="755" t="s">
        <v>462</v>
      </c>
      <c r="E665" s="206" t="s">
        <v>476</v>
      </c>
      <c r="F665" s="756" t="s">
        <v>28</v>
      </c>
      <c r="G665" s="757" t="s">
        <v>14</v>
      </c>
      <c r="H665" s="756" t="s">
        <v>447</v>
      </c>
      <c r="I665" s="209" t="s">
        <v>102</v>
      </c>
      <c r="J665" s="322" t="s">
        <v>206</v>
      </c>
      <c r="K665" s="256" t="s">
        <v>860</v>
      </c>
      <c r="L665" s="209">
        <v>0.025</v>
      </c>
      <c r="M665" s="814" t="s">
        <v>527</v>
      </c>
      <c r="N665" s="209"/>
      <c r="O665" s="209"/>
      <c r="P665" s="209"/>
      <c r="Q665" s="209"/>
      <c r="R665" s="209"/>
      <c r="S665" s="209"/>
      <c r="T665" s="266"/>
    </row>
    <row r="666" spans="1:20" s="167" customFormat="1" ht="12.75">
      <c r="A666" s="325" t="s">
        <v>361</v>
      </c>
      <c r="B666" s="206"/>
      <c r="C666" s="809">
        <v>2013</v>
      </c>
      <c r="D666" s="755" t="s">
        <v>491</v>
      </c>
      <c r="E666" s="206" t="s">
        <v>472</v>
      </c>
      <c r="F666" s="756" t="s">
        <v>28</v>
      </c>
      <c r="G666" s="757" t="s">
        <v>14</v>
      </c>
      <c r="H666" s="756" t="s">
        <v>447</v>
      </c>
      <c r="I666" s="209" t="s">
        <v>540</v>
      </c>
      <c r="J666" s="322" t="s">
        <v>206</v>
      </c>
      <c r="K666" s="256" t="s">
        <v>860</v>
      </c>
      <c r="L666" s="209">
        <v>0.025</v>
      </c>
      <c r="M666" s="814" t="s">
        <v>527</v>
      </c>
      <c r="N666" s="209"/>
      <c r="O666" s="209"/>
      <c r="P666" s="209"/>
      <c r="Q666" s="209"/>
      <c r="R666" s="209"/>
      <c r="S666" s="209"/>
      <c r="T666" s="266"/>
    </row>
    <row r="667" spans="1:20" ht="12.75">
      <c r="A667" s="274" t="s">
        <v>361</v>
      </c>
      <c r="B667" s="809"/>
      <c r="C667" s="809">
        <v>2013</v>
      </c>
      <c r="D667" s="873" t="s">
        <v>492</v>
      </c>
      <c r="E667" s="876" t="s">
        <v>472</v>
      </c>
      <c r="F667" s="915" t="s">
        <v>28</v>
      </c>
      <c r="G667" s="916" t="s">
        <v>14</v>
      </c>
      <c r="H667" s="818" t="s">
        <v>1031</v>
      </c>
      <c r="I667" s="874" t="s">
        <v>782</v>
      </c>
      <c r="J667" s="874" t="s">
        <v>206</v>
      </c>
      <c r="K667" s="874" t="s">
        <v>860</v>
      </c>
      <c r="L667" s="874">
        <v>0.025</v>
      </c>
      <c r="M667" s="894" t="s">
        <v>877</v>
      </c>
      <c r="N667" s="874"/>
      <c r="O667" s="911"/>
      <c r="P667" s="911"/>
      <c r="Q667" s="911"/>
      <c r="R667" s="911"/>
      <c r="S667" s="911"/>
      <c r="T667" s="912"/>
    </row>
    <row r="668" spans="1:20" ht="12.75">
      <c r="A668" s="274" t="s">
        <v>361</v>
      </c>
      <c r="B668" s="809"/>
      <c r="C668" s="809">
        <v>2013</v>
      </c>
      <c r="D668" s="873"/>
      <c r="E668" s="876"/>
      <c r="F668" s="915"/>
      <c r="G668" s="916"/>
      <c r="H668" s="818" t="s">
        <v>440</v>
      </c>
      <c r="I668" s="874"/>
      <c r="J668" s="874"/>
      <c r="K668" s="874"/>
      <c r="L668" s="874"/>
      <c r="M668" s="874"/>
      <c r="N668" s="874"/>
      <c r="O668" s="911"/>
      <c r="P668" s="911"/>
      <c r="Q668" s="911"/>
      <c r="R668" s="911"/>
      <c r="S668" s="911"/>
      <c r="T668" s="912"/>
    </row>
    <row r="669" spans="1:20" ht="12.75">
      <c r="A669" s="274" t="s">
        <v>361</v>
      </c>
      <c r="B669" s="809"/>
      <c r="C669" s="809">
        <v>2013</v>
      </c>
      <c r="D669" s="873" t="s">
        <v>493</v>
      </c>
      <c r="E669" s="876" t="s">
        <v>472</v>
      </c>
      <c r="F669" s="915" t="s">
        <v>28</v>
      </c>
      <c r="G669" s="916" t="s">
        <v>14</v>
      </c>
      <c r="H669" s="818" t="s">
        <v>1031</v>
      </c>
      <c r="I669" s="874" t="s">
        <v>532</v>
      </c>
      <c r="J669" s="874" t="s">
        <v>206</v>
      </c>
      <c r="K669" s="874" t="s">
        <v>860</v>
      </c>
      <c r="L669" s="874">
        <v>0.025</v>
      </c>
      <c r="M669" s="894" t="s">
        <v>877</v>
      </c>
      <c r="N669" s="874"/>
      <c r="O669" s="911"/>
      <c r="P669" s="911"/>
      <c r="Q669" s="911"/>
      <c r="R669" s="911"/>
      <c r="S669" s="911"/>
      <c r="T669" s="912"/>
    </row>
    <row r="670" spans="1:20" ht="12.75">
      <c r="A670" s="274" t="s">
        <v>361</v>
      </c>
      <c r="B670" s="809"/>
      <c r="C670" s="809">
        <v>2013</v>
      </c>
      <c r="D670" s="873"/>
      <c r="E670" s="876"/>
      <c r="F670" s="915"/>
      <c r="G670" s="916"/>
      <c r="H670" s="818" t="s">
        <v>440</v>
      </c>
      <c r="I670" s="874"/>
      <c r="J670" s="874"/>
      <c r="K670" s="874"/>
      <c r="L670" s="874"/>
      <c r="M670" s="874"/>
      <c r="N670" s="874"/>
      <c r="O670" s="911"/>
      <c r="P670" s="911"/>
      <c r="Q670" s="911"/>
      <c r="R670" s="911"/>
      <c r="S670" s="911"/>
      <c r="T670" s="912"/>
    </row>
    <row r="671" spans="1:68" s="529" customFormat="1" ht="12.75">
      <c r="A671" s="274" t="s">
        <v>361</v>
      </c>
      <c r="B671" s="809"/>
      <c r="C671" s="809">
        <v>2013</v>
      </c>
      <c r="D671" s="806" t="s">
        <v>493</v>
      </c>
      <c r="E671" s="809" t="s">
        <v>472</v>
      </c>
      <c r="F671" s="818" t="s">
        <v>28</v>
      </c>
      <c r="G671" s="819" t="s">
        <v>14</v>
      </c>
      <c r="H671" s="818" t="s">
        <v>447</v>
      </c>
      <c r="I671" s="807" t="s">
        <v>192</v>
      </c>
      <c r="J671" s="322" t="s">
        <v>206</v>
      </c>
      <c r="K671" s="814" t="s">
        <v>860</v>
      </c>
      <c r="L671" s="807">
        <v>0.025</v>
      </c>
      <c r="M671" s="814" t="s">
        <v>876</v>
      </c>
      <c r="N671" s="807"/>
      <c r="O671" s="816"/>
      <c r="P671" s="816"/>
      <c r="Q671" s="816"/>
      <c r="R671" s="816"/>
      <c r="S671" s="816"/>
      <c r="T671" s="81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7"/>
    </row>
    <row r="672" spans="1:68" s="529" customFormat="1" ht="12.75">
      <c r="A672" s="274" t="s">
        <v>361</v>
      </c>
      <c r="B672" s="809"/>
      <c r="C672" s="809">
        <v>2013</v>
      </c>
      <c r="D672" s="806" t="s">
        <v>495</v>
      </c>
      <c r="E672" s="809" t="s">
        <v>476</v>
      </c>
      <c r="F672" s="818" t="s">
        <v>28</v>
      </c>
      <c r="G672" s="819" t="s">
        <v>14</v>
      </c>
      <c r="H672" s="818" t="s">
        <v>447</v>
      </c>
      <c r="I672" s="807" t="s">
        <v>536</v>
      </c>
      <c r="J672" s="322" t="s">
        <v>206</v>
      </c>
      <c r="K672" s="814" t="s">
        <v>860</v>
      </c>
      <c r="L672" s="807">
        <v>0.025</v>
      </c>
      <c r="M672" s="814" t="s">
        <v>875</v>
      </c>
      <c r="N672" s="807"/>
      <c r="O672" s="816"/>
      <c r="P672" s="816"/>
      <c r="Q672" s="816"/>
      <c r="R672" s="816"/>
      <c r="S672" s="816"/>
      <c r="T672" s="81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7"/>
    </row>
    <row r="673" spans="1:20" ht="12.75">
      <c r="A673" s="274" t="s">
        <v>361</v>
      </c>
      <c r="B673" s="809"/>
      <c r="C673" s="809">
        <v>2013</v>
      </c>
      <c r="D673" s="806" t="s">
        <v>485</v>
      </c>
      <c r="E673" s="809" t="s">
        <v>472</v>
      </c>
      <c r="F673" s="818" t="s">
        <v>30</v>
      </c>
      <c r="G673" s="819" t="s">
        <v>14</v>
      </c>
      <c r="H673" s="818" t="s">
        <v>496</v>
      </c>
      <c r="I673" s="358" t="s">
        <v>534</v>
      </c>
      <c r="J673" s="322" t="s">
        <v>206</v>
      </c>
      <c r="K673" s="690" t="s">
        <v>594</v>
      </c>
      <c r="L673" s="358">
        <v>0.025</v>
      </c>
      <c r="M673" s="690" t="s">
        <v>764</v>
      </c>
      <c r="N673" s="358"/>
      <c r="O673" s="691"/>
      <c r="P673" s="691"/>
      <c r="Q673" s="691"/>
      <c r="R673" s="691"/>
      <c r="S673" s="691"/>
      <c r="T673" s="692"/>
    </row>
    <row r="674" spans="1:20" ht="12.75">
      <c r="A674" s="274" t="s">
        <v>361</v>
      </c>
      <c r="B674" s="809"/>
      <c r="C674" s="809">
        <v>2013</v>
      </c>
      <c r="D674" s="806" t="s">
        <v>845</v>
      </c>
      <c r="E674" s="807" t="s">
        <v>476</v>
      </c>
      <c r="F674" s="818" t="s">
        <v>28</v>
      </c>
      <c r="G674" s="819" t="s">
        <v>14</v>
      </c>
      <c r="H674" s="818" t="s">
        <v>447</v>
      </c>
      <c r="I674" s="807" t="s">
        <v>102</v>
      </c>
      <c r="J674" s="531" t="s">
        <v>209</v>
      </c>
      <c r="K674" s="814" t="s">
        <v>865</v>
      </c>
      <c r="L674" s="814" t="s">
        <v>859</v>
      </c>
      <c r="M674" s="814" t="s">
        <v>880</v>
      </c>
      <c r="N674" s="807"/>
      <c r="O674" s="816"/>
      <c r="P674" s="816"/>
      <c r="Q674" s="816"/>
      <c r="R674" s="816"/>
      <c r="S674" s="816"/>
      <c r="T674" s="817"/>
    </row>
    <row r="675" spans="1:20" ht="12.75">
      <c r="A675" s="274" t="s">
        <v>361</v>
      </c>
      <c r="B675" s="809"/>
      <c r="C675" s="809">
        <v>2013</v>
      </c>
      <c r="D675" s="873" t="s">
        <v>488</v>
      </c>
      <c r="E675" s="876" t="s">
        <v>472</v>
      </c>
      <c r="F675" s="915" t="s">
        <v>28</v>
      </c>
      <c r="G675" s="916" t="s">
        <v>14</v>
      </c>
      <c r="H675" s="818" t="s">
        <v>417</v>
      </c>
      <c r="I675" s="874" t="s">
        <v>532</v>
      </c>
      <c r="J675" s="874" t="s">
        <v>209</v>
      </c>
      <c r="K675" s="894" t="s">
        <v>866</v>
      </c>
      <c r="L675" s="894" t="s">
        <v>859</v>
      </c>
      <c r="M675" s="894" t="s">
        <v>152</v>
      </c>
      <c r="N675" s="894"/>
      <c r="O675" s="913"/>
      <c r="P675" s="913"/>
      <c r="Q675" s="913"/>
      <c r="R675" s="913"/>
      <c r="S675" s="913"/>
      <c r="T675" s="914"/>
    </row>
    <row r="676" spans="1:20" ht="12.75">
      <c r="A676" s="274" t="s">
        <v>361</v>
      </c>
      <c r="B676" s="809"/>
      <c r="C676" s="809">
        <v>2013</v>
      </c>
      <c r="D676" s="873"/>
      <c r="E676" s="876"/>
      <c r="F676" s="915"/>
      <c r="G676" s="916"/>
      <c r="H676" s="818" t="s">
        <v>440</v>
      </c>
      <c r="I676" s="874"/>
      <c r="J676" s="874"/>
      <c r="K676" s="894"/>
      <c r="L676" s="894"/>
      <c r="M676" s="894"/>
      <c r="N676" s="894"/>
      <c r="O676" s="913"/>
      <c r="P676" s="913"/>
      <c r="Q676" s="913"/>
      <c r="R676" s="913"/>
      <c r="S676" s="913"/>
      <c r="T676" s="914"/>
    </row>
    <row r="677" spans="1:20" ht="12.75">
      <c r="A677" s="274" t="s">
        <v>361</v>
      </c>
      <c r="B677" s="809"/>
      <c r="C677" s="809">
        <v>2013</v>
      </c>
      <c r="D677" s="806" t="s">
        <v>488</v>
      </c>
      <c r="E677" s="807" t="s">
        <v>472</v>
      </c>
      <c r="F677" s="818" t="s">
        <v>28</v>
      </c>
      <c r="G677" s="819" t="s">
        <v>14</v>
      </c>
      <c r="H677" s="818" t="s">
        <v>447</v>
      </c>
      <c r="I677" s="807" t="s">
        <v>833</v>
      </c>
      <c r="J677" s="531" t="s">
        <v>209</v>
      </c>
      <c r="K677" s="814" t="s">
        <v>866</v>
      </c>
      <c r="L677" s="814" t="s">
        <v>859</v>
      </c>
      <c r="M677" s="814" t="s">
        <v>152</v>
      </c>
      <c r="N677" s="814"/>
      <c r="O677" s="820"/>
      <c r="P677" s="820"/>
      <c r="Q677" s="820"/>
      <c r="R677" s="820"/>
      <c r="S677" s="820"/>
      <c r="T677" s="821"/>
    </row>
    <row r="678" spans="1:20" ht="12.75">
      <c r="A678" s="274" t="s">
        <v>361</v>
      </c>
      <c r="B678" s="809"/>
      <c r="C678" s="809">
        <v>2013</v>
      </c>
      <c r="D678" s="873" t="s">
        <v>489</v>
      </c>
      <c r="E678" s="876" t="s">
        <v>472</v>
      </c>
      <c r="F678" s="915" t="s">
        <v>28</v>
      </c>
      <c r="G678" s="916" t="s">
        <v>14</v>
      </c>
      <c r="H678" s="818" t="s">
        <v>417</v>
      </c>
      <c r="I678" s="874" t="s">
        <v>782</v>
      </c>
      <c r="J678" s="874" t="s">
        <v>209</v>
      </c>
      <c r="K678" s="894" t="s">
        <v>864</v>
      </c>
      <c r="L678" s="894" t="s">
        <v>859</v>
      </c>
      <c r="M678" s="894" t="s">
        <v>878</v>
      </c>
      <c r="N678" s="874"/>
      <c r="O678" s="911"/>
      <c r="P678" s="911"/>
      <c r="Q678" s="911"/>
      <c r="R678" s="911"/>
      <c r="S678" s="911"/>
      <c r="T678" s="912"/>
    </row>
    <row r="679" spans="1:20" ht="12.75">
      <c r="A679" s="274" t="s">
        <v>361</v>
      </c>
      <c r="B679" s="809"/>
      <c r="C679" s="809">
        <v>2013</v>
      </c>
      <c r="D679" s="873"/>
      <c r="E679" s="876"/>
      <c r="F679" s="915"/>
      <c r="G679" s="916"/>
      <c r="H679" s="818" t="s">
        <v>440</v>
      </c>
      <c r="I679" s="874"/>
      <c r="J679" s="874"/>
      <c r="K679" s="874"/>
      <c r="L679" s="874"/>
      <c r="M679" s="874"/>
      <c r="N679" s="874"/>
      <c r="O679" s="911"/>
      <c r="P679" s="911"/>
      <c r="Q679" s="911"/>
      <c r="R679" s="911"/>
      <c r="S679" s="911"/>
      <c r="T679" s="912"/>
    </row>
    <row r="680" spans="1:20" ht="12.75">
      <c r="A680" s="274" t="s">
        <v>361</v>
      </c>
      <c r="B680" s="809"/>
      <c r="C680" s="809">
        <v>2013</v>
      </c>
      <c r="D680" s="806" t="s">
        <v>845</v>
      </c>
      <c r="E680" s="807" t="s">
        <v>476</v>
      </c>
      <c r="F680" s="818" t="s">
        <v>28</v>
      </c>
      <c r="G680" s="819" t="s">
        <v>14</v>
      </c>
      <c r="H680" s="818" t="s">
        <v>447</v>
      </c>
      <c r="I680" s="807" t="s">
        <v>102</v>
      </c>
      <c r="J680" s="531" t="s">
        <v>210</v>
      </c>
      <c r="K680" s="814" t="s">
        <v>865</v>
      </c>
      <c r="L680" s="807">
        <v>0.025</v>
      </c>
      <c r="M680" s="814" t="s">
        <v>876</v>
      </c>
      <c r="N680" s="807"/>
      <c r="O680" s="816"/>
      <c r="P680" s="816"/>
      <c r="Q680" s="816"/>
      <c r="R680" s="816"/>
      <c r="S680" s="816"/>
      <c r="T680" s="817"/>
    </row>
    <row r="681" spans="1:20" ht="12.75">
      <c r="A681" s="274" t="s">
        <v>361</v>
      </c>
      <c r="B681" s="809"/>
      <c r="C681" s="809">
        <v>2013</v>
      </c>
      <c r="D681" s="873" t="s">
        <v>488</v>
      </c>
      <c r="E681" s="876" t="s">
        <v>472</v>
      </c>
      <c r="F681" s="915" t="s">
        <v>28</v>
      </c>
      <c r="G681" s="916" t="s">
        <v>14</v>
      </c>
      <c r="H681" s="818" t="s">
        <v>417</v>
      </c>
      <c r="I681" s="874" t="s">
        <v>532</v>
      </c>
      <c r="J681" s="874" t="s">
        <v>210</v>
      </c>
      <c r="K681" s="894" t="s">
        <v>866</v>
      </c>
      <c r="L681" s="894">
        <v>0.025</v>
      </c>
      <c r="M681" s="894" t="s">
        <v>1032</v>
      </c>
      <c r="N681" s="894"/>
      <c r="O681" s="913"/>
      <c r="P681" s="913"/>
      <c r="Q681" s="913"/>
      <c r="R681" s="913"/>
      <c r="S681" s="913"/>
      <c r="T681" s="914"/>
    </row>
    <row r="682" spans="1:20" ht="12.75">
      <c r="A682" s="274" t="s">
        <v>361</v>
      </c>
      <c r="B682" s="809"/>
      <c r="C682" s="809">
        <v>2013</v>
      </c>
      <c r="D682" s="873"/>
      <c r="E682" s="876"/>
      <c r="F682" s="915"/>
      <c r="G682" s="916"/>
      <c r="H682" s="818" t="s">
        <v>440</v>
      </c>
      <c r="I682" s="874"/>
      <c r="J682" s="874"/>
      <c r="K682" s="894"/>
      <c r="L682" s="894"/>
      <c r="M682" s="894"/>
      <c r="N682" s="894"/>
      <c r="O682" s="913"/>
      <c r="P682" s="913"/>
      <c r="Q682" s="913"/>
      <c r="R682" s="913"/>
      <c r="S682" s="913"/>
      <c r="T682" s="914"/>
    </row>
    <row r="683" spans="1:20" ht="12.75">
      <c r="A683" s="274" t="s">
        <v>361</v>
      </c>
      <c r="B683" s="809"/>
      <c r="C683" s="809">
        <v>2013</v>
      </c>
      <c r="D683" s="806" t="s">
        <v>488</v>
      </c>
      <c r="E683" s="807" t="s">
        <v>472</v>
      </c>
      <c r="F683" s="818" t="s">
        <v>28</v>
      </c>
      <c r="G683" s="819" t="s">
        <v>14</v>
      </c>
      <c r="H683" s="818" t="s">
        <v>447</v>
      </c>
      <c r="I683" s="807" t="s">
        <v>833</v>
      </c>
      <c r="J683" s="531" t="s">
        <v>210</v>
      </c>
      <c r="K683" s="814" t="s">
        <v>862</v>
      </c>
      <c r="L683" s="814">
        <v>0.025</v>
      </c>
      <c r="M683" s="814" t="s">
        <v>886</v>
      </c>
      <c r="N683" s="814"/>
      <c r="O683" s="820"/>
      <c r="P683" s="820"/>
      <c r="Q683" s="820"/>
      <c r="R683" s="820"/>
      <c r="S683" s="820"/>
      <c r="T683" s="821"/>
    </row>
    <row r="684" spans="1:20" ht="12.75">
      <c r="A684" s="274" t="s">
        <v>361</v>
      </c>
      <c r="B684" s="809"/>
      <c r="C684" s="809">
        <v>2013</v>
      </c>
      <c r="D684" s="873" t="s">
        <v>489</v>
      </c>
      <c r="E684" s="876" t="s">
        <v>472</v>
      </c>
      <c r="F684" s="915" t="s">
        <v>28</v>
      </c>
      <c r="G684" s="916" t="s">
        <v>14</v>
      </c>
      <c r="H684" s="818" t="s">
        <v>417</v>
      </c>
      <c r="I684" s="874" t="s">
        <v>782</v>
      </c>
      <c r="J684" s="874" t="s">
        <v>210</v>
      </c>
      <c r="K684" s="894" t="s">
        <v>864</v>
      </c>
      <c r="L684" s="874">
        <v>0.025</v>
      </c>
      <c r="M684" s="894" t="s">
        <v>879</v>
      </c>
      <c r="N684" s="874"/>
      <c r="O684" s="911"/>
      <c r="P684" s="911"/>
      <c r="Q684" s="911"/>
      <c r="R684" s="911"/>
      <c r="S684" s="911"/>
      <c r="T684" s="912"/>
    </row>
    <row r="685" spans="1:20" ht="12.75">
      <c r="A685" s="274" t="s">
        <v>361</v>
      </c>
      <c r="B685" s="809"/>
      <c r="C685" s="809">
        <v>2013</v>
      </c>
      <c r="D685" s="873"/>
      <c r="E685" s="876"/>
      <c r="F685" s="915"/>
      <c r="G685" s="916"/>
      <c r="H685" s="818" t="s">
        <v>440</v>
      </c>
      <c r="I685" s="874"/>
      <c r="J685" s="874"/>
      <c r="K685" s="874"/>
      <c r="L685" s="874"/>
      <c r="M685" s="874"/>
      <c r="N685" s="874"/>
      <c r="O685" s="911"/>
      <c r="P685" s="911"/>
      <c r="Q685" s="911"/>
      <c r="R685" s="911"/>
      <c r="S685" s="911"/>
      <c r="T685" s="912"/>
    </row>
    <row r="686" spans="1:20" ht="12.75">
      <c r="A686" s="274" t="s">
        <v>361</v>
      </c>
      <c r="B686" s="809"/>
      <c r="C686" s="809">
        <v>2013</v>
      </c>
      <c r="D686" s="806" t="s">
        <v>845</v>
      </c>
      <c r="E686" s="807" t="s">
        <v>476</v>
      </c>
      <c r="F686" s="818" t="s">
        <v>28</v>
      </c>
      <c r="G686" s="819" t="s">
        <v>14</v>
      </c>
      <c r="H686" s="818" t="s">
        <v>447</v>
      </c>
      <c r="I686" s="807" t="s">
        <v>102</v>
      </c>
      <c r="J686" s="531" t="s">
        <v>211</v>
      </c>
      <c r="K686" s="814" t="s">
        <v>865</v>
      </c>
      <c r="L686" s="807">
        <v>0.025</v>
      </c>
      <c r="M686" s="814" t="s">
        <v>876</v>
      </c>
      <c r="N686" s="807"/>
      <c r="O686" s="816"/>
      <c r="P686" s="816"/>
      <c r="Q686" s="816"/>
      <c r="R686" s="816"/>
      <c r="S686" s="816"/>
      <c r="T686" s="817"/>
    </row>
    <row r="687" spans="1:20" ht="12.75">
      <c r="A687" s="274" t="s">
        <v>361</v>
      </c>
      <c r="B687" s="809"/>
      <c r="C687" s="809">
        <v>2013</v>
      </c>
      <c r="D687" s="873" t="s">
        <v>488</v>
      </c>
      <c r="E687" s="876" t="s">
        <v>472</v>
      </c>
      <c r="F687" s="915" t="s">
        <v>28</v>
      </c>
      <c r="G687" s="916" t="s">
        <v>14</v>
      </c>
      <c r="H687" s="818" t="s">
        <v>417</v>
      </c>
      <c r="I687" s="874" t="s">
        <v>532</v>
      </c>
      <c r="J687" s="874" t="s">
        <v>211</v>
      </c>
      <c r="K687" s="894" t="s">
        <v>866</v>
      </c>
      <c r="L687" s="894">
        <v>0.025</v>
      </c>
      <c r="M687" s="894" t="s">
        <v>1032</v>
      </c>
      <c r="N687" s="894"/>
      <c r="O687" s="913"/>
      <c r="P687" s="913"/>
      <c r="Q687" s="913"/>
      <c r="R687" s="913"/>
      <c r="S687" s="913"/>
      <c r="T687" s="914"/>
    </row>
    <row r="688" spans="1:20" ht="12.75">
      <c r="A688" s="274" t="s">
        <v>361</v>
      </c>
      <c r="B688" s="809"/>
      <c r="C688" s="809">
        <v>2013</v>
      </c>
      <c r="D688" s="873"/>
      <c r="E688" s="876"/>
      <c r="F688" s="915"/>
      <c r="G688" s="916"/>
      <c r="H688" s="818" t="s">
        <v>440</v>
      </c>
      <c r="I688" s="874"/>
      <c r="J688" s="874"/>
      <c r="K688" s="894"/>
      <c r="L688" s="894"/>
      <c r="M688" s="894"/>
      <c r="N688" s="894"/>
      <c r="O688" s="913"/>
      <c r="P688" s="913"/>
      <c r="Q688" s="913"/>
      <c r="R688" s="913"/>
      <c r="S688" s="913"/>
      <c r="T688" s="914"/>
    </row>
    <row r="689" spans="1:20" ht="12.75">
      <c r="A689" s="274" t="s">
        <v>361</v>
      </c>
      <c r="B689" s="809"/>
      <c r="C689" s="809">
        <v>2013</v>
      </c>
      <c r="D689" s="806" t="s">
        <v>488</v>
      </c>
      <c r="E689" s="807" t="s">
        <v>472</v>
      </c>
      <c r="F689" s="818" t="s">
        <v>28</v>
      </c>
      <c r="G689" s="819" t="s">
        <v>14</v>
      </c>
      <c r="H689" s="818" t="s">
        <v>447</v>
      </c>
      <c r="I689" s="807" t="s">
        <v>833</v>
      </c>
      <c r="J689" s="531" t="s">
        <v>211</v>
      </c>
      <c r="K689" s="814" t="s">
        <v>862</v>
      </c>
      <c r="L689" s="814">
        <v>0.025</v>
      </c>
      <c r="M689" s="814" t="s">
        <v>886</v>
      </c>
      <c r="N689" s="814"/>
      <c r="O689" s="820"/>
      <c r="P689" s="820"/>
      <c r="Q689" s="820"/>
      <c r="R689" s="820"/>
      <c r="S689" s="820"/>
      <c r="T689" s="821"/>
    </row>
    <row r="690" spans="1:20" ht="12.75">
      <c r="A690" s="274" t="s">
        <v>361</v>
      </c>
      <c r="B690" s="809"/>
      <c r="C690" s="809">
        <v>2013</v>
      </c>
      <c r="D690" s="873" t="s">
        <v>489</v>
      </c>
      <c r="E690" s="876" t="s">
        <v>472</v>
      </c>
      <c r="F690" s="915" t="s">
        <v>28</v>
      </c>
      <c r="G690" s="916" t="s">
        <v>14</v>
      </c>
      <c r="H690" s="818" t="s">
        <v>417</v>
      </c>
      <c r="I690" s="874" t="s">
        <v>782</v>
      </c>
      <c r="J690" s="874" t="s">
        <v>211</v>
      </c>
      <c r="K690" s="894" t="s">
        <v>864</v>
      </c>
      <c r="L690" s="874">
        <v>0.025</v>
      </c>
      <c r="M690" s="894" t="s">
        <v>879</v>
      </c>
      <c r="N690" s="874"/>
      <c r="O690" s="911"/>
      <c r="P690" s="911"/>
      <c r="Q690" s="911"/>
      <c r="R690" s="911"/>
      <c r="S690" s="911"/>
      <c r="T690" s="912"/>
    </row>
    <row r="691" spans="1:20" ht="12.75">
      <c r="A691" s="274" t="s">
        <v>361</v>
      </c>
      <c r="B691" s="809"/>
      <c r="C691" s="809">
        <v>2013</v>
      </c>
      <c r="D691" s="873"/>
      <c r="E691" s="876"/>
      <c r="F691" s="915"/>
      <c r="G691" s="916"/>
      <c r="H691" s="818" t="s">
        <v>440</v>
      </c>
      <c r="I691" s="874"/>
      <c r="J691" s="874"/>
      <c r="K691" s="874"/>
      <c r="L691" s="874"/>
      <c r="M691" s="874"/>
      <c r="N691" s="874"/>
      <c r="O691" s="911"/>
      <c r="P691" s="911"/>
      <c r="Q691" s="911"/>
      <c r="R691" s="911"/>
      <c r="S691" s="911"/>
      <c r="T691" s="912"/>
    </row>
    <row r="692" spans="1:68" s="116" customFormat="1" ht="12.75">
      <c r="A692" s="744" t="s">
        <v>361</v>
      </c>
      <c r="B692" s="809"/>
      <c r="C692" s="809">
        <v>2013</v>
      </c>
      <c r="D692" s="806" t="s">
        <v>460</v>
      </c>
      <c r="E692" s="810" t="s">
        <v>476</v>
      </c>
      <c r="F692" s="819" t="s">
        <v>26</v>
      </c>
      <c r="G692" s="819" t="s">
        <v>14</v>
      </c>
      <c r="H692" s="819" t="s">
        <v>1028</v>
      </c>
      <c r="I692" s="814" t="s">
        <v>498</v>
      </c>
      <c r="J692" s="322" t="s">
        <v>206</v>
      </c>
      <c r="K692" s="814" t="s">
        <v>860</v>
      </c>
      <c r="L692" s="807">
        <v>0.025</v>
      </c>
      <c r="M692" s="814" t="s">
        <v>877</v>
      </c>
      <c r="N692" s="807"/>
      <c r="O692" s="816"/>
      <c r="P692" s="816"/>
      <c r="Q692" s="816"/>
      <c r="R692" s="816"/>
      <c r="S692" s="816"/>
      <c r="T692" s="817"/>
      <c r="U692" s="664"/>
      <c r="V692" s="664"/>
      <c r="W692" s="664"/>
      <c r="X692" s="664"/>
      <c r="Y692" s="664"/>
      <c r="Z692" s="664"/>
      <c r="AA692" s="664"/>
      <c r="AB692" s="664"/>
      <c r="AC692" s="664"/>
      <c r="AD692" s="664"/>
      <c r="AE692" s="664"/>
      <c r="AF692" s="664"/>
      <c r="AG692" s="664"/>
      <c r="AH692" s="664"/>
      <c r="AI692" s="664"/>
      <c r="AJ692" s="664"/>
      <c r="AK692" s="664"/>
      <c r="AL692" s="664"/>
      <c r="AM692" s="664"/>
      <c r="AN692" s="664"/>
      <c r="AO692" s="664"/>
      <c r="AP692" s="664"/>
      <c r="AQ692" s="664"/>
      <c r="AR692" s="664"/>
      <c r="AS692" s="664"/>
      <c r="AT692" s="664"/>
      <c r="AU692" s="664"/>
      <c r="AV692" s="664"/>
      <c r="AW692" s="664"/>
      <c r="AX692" s="664"/>
      <c r="AY692" s="664"/>
      <c r="AZ692" s="664"/>
      <c r="BA692" s="664"/>
      <c r="BB692" s="664"/>
      <c r="BC692" s="664"/>
      <c r="BD692" s="664"/>
      <c r="BE692" s="664"/>
      <c r="BF692" s="664"/>
      <c r="BG692" s="664"/>
      <c r="BH692" s="664"/>
      <c r="BI692" s="664"/>
      <c r="BJ692" s="664"/>
      <c r="BK692" s="664"/>
      <c r="BL692" s="664"/>
      <c r="BM692" s="664"/>
      <c r="BN692" s="664"/>
      <c r="BO692" s="664"/>
      <c r="BP692" s="664"/>
    </row>
    <row r="693" spans="1:20" s="529" customFormat="1" ht="12.75">
      <c r="A693" s="274" t="s">
        <v>361</v>
      </c>
      <c r="B693" s="809"/>
      <c r="C693" s="809">
        <v>2013</v>
      </c>
      <c r="D693" s="806" t="s">
        <v>461</v>
      </c>
      <c r="E693" s="807" t="s">
        <v>476</v>
      </c>
      <c r="F693" s="818" t="s">
        <v>28</v>
      </c>
      <c r="G693" s="819" t="s">
        <v>14</v>
      </c>
      <c r="H693" s="818" t="s">
        <v>1031</v>
      </c>
      <c r="I693" s="814" t="s">
        <v>532</v>
      </c>
      <c r="J693" s="822" t="s">
        <v>208</v>
      </c>
      <c r="K693" s="814" t="s">
        <v>862</v>
      </c>
      <c r="L693" s="807">
        <v>0.025</v>
      </c>
      <c r="M693" s="814" t="s">
        <v>1020</v>
      </c>
      <c r="N693" s="807"/>
      <c r="O693" s="807"/>
      <c r="P693" s="807"/>
      <c r="Q693" s="807"/>
      <c r="R693" s="807"/>
      <c r="S693" s="807"/>
      <c r="T693" s="813"/>
    </row>
    <row r="694" spans="1:20" s="529" customFormat="1" ht="12.75">
      <c r="A694" s="274" t="s">
        <v>361</v>
      </c>
      <c r="B694" s="809"/>
      <c r="C694" s="809">
        <v>2013</v>
      </c>
      <c r="D694" s="806" t="s">
        <v>461</v>
      </c>
      <c r="E694" s="807" t="s">
        <v>476</v>
      </c>
      <c r="F694" s="818" t="s">
        <v>28</v>
      </c>
      <c r="G694" s="819" t="s">
        <v>14</v>
      </c>
      <c r="H694" s="818" t="s">
        <v>1031</v>
      </c>
      <c r="I694" s="814" t="s">
        <v>532</v>
      </c>
      <c r="J694" s="822" t="s">
        <v>205</v>
      </c>
      <c r="K694" s="814" t="s">
        <v>862</v>
      </c>
      <c r="L694" s="807">
        <v>0.025</v>
      </c>
      <c r="M694" s="814" t="s">
        <v>1020</v>
      </c>
      <c r="N694" s="807"/>
      <c r="O694" s="807"/>
      <c r="P694" s="807"/>
      <c r="Q694" s="807"/>
      <c r="R694" s="807"/>
      <c r="S694" s="807"/>
      <c r="T694" s="813"/>
    </row>
    <row r="695" spans="1:20" s="529" customFormat="1" ht="12.75">
      <c r="A695" s="274" t="s">
        <v>361</v>
      </c>
      <c r="B695" s="809"/>
      <c r="C695" s="809">
        <v>2013</v>
      </c>
      <c r="D695" s="806" t="s">
        <v>461</v>
      </c>
      <c r="E695" s="807" t="s">
        <v>476</v>
      </c>
      <c r="F695" s="818" t="s">
        <v>28</v>
      </c>
      <c r="G695" s="819" t="s">
        <v>14</v>
      </c>
      <c r="H695" s="818" t="s">
        <v>1031</v>
      </c>
      <c r="I695" s="814" t="s">
        <v>532</v>
      </c>
      <c r="J695" s="822" t="s">
        <v>207</v>
      </c>
      <c r="K695" s="814" t="s">
        <v>860</v>
      </c>
      <c r="L695" s="807">
        <v>0.025</v>
      </c>
      <c r="M695" s="814" t="s">
        <v>733</v>
      </c>
      <c r="N695" s="807"/>
      <c r="O695" s="807"/>
      <c r="P695" s="807"/>
      <c r="Q695" s="807"/>
      <c r="R695" s="807"/>
      <c r="S695" s="807"/>
      <c r="T695" s="813"/>
    </row>
    <row r="696" spans="1:20" s="529" customFormat="1" ht="12.75">
      <c r="A696" s="274" t="s">
        <v>361</v>
      </c>
      <c r="B696" s="809"/>
      <c r="C696" s="809">
        <v>2013</v>
      </c>
      <c r="D696" s="806" t="s">
        <v>461</v>
      </c>
      <c r="E696" s="807" t="s">
        <v>476</v>
      </c>
      <c r="F696" s="818" t="s">
        <v>28</v>
      </c>
      <c r="G696" s="819" t="s">
        <v>14</v>
      </c>
      <c r="H696" s="818" t="s">
        <v>1031</v>
      </c>
      <c r="I696" s="814" t="s">
        <v>532</v>
      </c>
      <c r="J696" s="822" t="s">
        <v>206</v>
      </c>
      <c r="K696" s="814" t="s">
        <v>860</v>
      </c>
      <c r="L696" s="807">
        <v>0.025</v>
      </c>
      <c r="M696" s="814" t="s">
        <v>733</v>
      </c>
      <c r="N696" s="807"/>
      <c r="O696" s="807"/>
      <c r="P696" s="807"/>
      <c r="Q696" s="807"/>
      <c r="R696" s="807"/>
      <c r="S696" s="807"/>
      <c r="T696" s="813"/>
    </row>
    <row r="697" spans="1:20" ht="12.75">
      <c r="A697" s="274" t="s">
        <v>361</v>
      </c>
      <c r="B697" s="809"/>
      <c r="C697" s="809">
        <v>2013</v>
      </c>
      <c r="D697" s="806" t="s">
        <v>487</v>
      </c>
      <c r="E697" s="810" t="s">
        <v>476</v>
      </c>
      <c r="F697" s="818" t="s">
        <v>28</v>
      </c>
      <c r="G697" s="819" t="s">
        <v>14</v>
      </c>
      <c r="H697" s="818" t="s">
        <v>417</v>
      </c>
      <c r="I697" s="814" t="s">
        <v>532</v>
      </c>
      <c r="J697" s="822" t="s">
        <v>206</v>
      </c>
      <c r="K697" s="814" t="s">
        <v>860</v>
      </c>
      <c r="L697" s="807">
        <v>0.025</v>
      </c>
      <c r="M697" s="814" t="s">
        <v>527</v>
      </c>
      <c r="N697" s="807"/>
      <c r="O697" s="816"/>
      <c r="P697" s="816"/>
      <c r="Q697" s="816"/>
      <c r="R697" s="816"/>
      <c r="S697" s="816"/>
      <c r="T697" s="817"/>
    </row>
    <row r="698" spans="1:20" ht="12.75">
      <c r="A698" s="325" t="s">
        <v>361</v>
      </c>
      <c r="B698" s="206"/>
      <c r="C698" s="809">
        <v>2013</v>
      </c>
      <c r="D698" s="755" t="s">
        <v>490</v>
      </c>
      <c r="E698" s="209" t="s">
        <v>472</v>
      </c>
      <c r="F698" s="756" t="s">
        <v>28</v>
      </c>
      <c r="G698" s="757" t="s">
        <v>14</v>
      </c>
      <c r="H698" s="758" t="s">
        <v>447</v>
      </c>
      <c r="I698" s="209" t="s">
        <v>538</v>
      </c>
      <c r="J698" s="209" t="s">
        <v>208</v>
      </c>
      <c r="K698" s="256" t="s">
        <v>862</v>
      </c>
      <c r="L698" s="759">
        <v>0.025</v>
      </c>
      <c r="M698" s="809">
        <v>1000</v>
      </c>
      <c r="N698" s="207"/>
      <c r="O698" s="319"/>
      <c r="P698" s="319"/>
      <c r="Q698" s="319"/>
      <c r="R698" s="319"/>
      <c r="S698" s="319"/>
      <c r="T698" s="319"/>
    </row>
    <row r="699" spans="1:20" ht="12.75">
      <c r="A699" s="325" t="s">
        <v>361</v>
      </c>
      <c r="B699" s="206"/>
      <c r="C699" s="809">
        <v>2013</v>
      </c>
      <c r="D699" s="755" t="s">
        <v>490</v>
      </c>
      <c r="E699" s="209" t="s">
        <v>472</v>
      </c>
      <c r="F699" s="756" t="s">
        <v>28</v>
      </c>
      <c r="G699" s="757" t="s">
        <v>14</v>
      </c>
      <c r="H699" s="758" t="s">
        <v>447</v>
      </c>
      <c r="I699" s="209" t="s">
        <v>538</v>
      </c>
      <c r="J699" s="209" t="s">
        <v>205</v>
      </c>
      <c r="K699" s="256" t="s">
        <v>862</v>
      </c>
      <c r="L699" s="759">
        <v>0.025</v>
      </c>
      <c r="M699" s="809">
        <v>1000</v>
      </c>
      <c r="N699" s="207"/>
      <c r="O699" s="319"/>
      <c r="P699" s="319"/>
      <c r="Q699" s="319"/>
      <c r="R699" s="319"/>
      <c r="S699" s="319"/>
      <c r="T699" s="319"/>
    </row>
    <row r="700" spans="1:20" ht="12.75">
      <c r="A700" s="325" t="s">
        <v>361</v>
      </c>
      <c r="B700" s="206"/>
      <c r="C700" s="809">
        <v>2013</v>
      </c>
      <c r="D700" s="755" t="s">
        <v>490</v>
      </c>
      <c r="E700" s="209" t="s">
        <v>472</v>
      </c>
      <c r="F700" s="756" t="s">
        <v>28</v>
      </c>
      <c r="G700" s="757" t="s">
        <v>14</v>
      </c>
      <c r="H700" s="758" t="s">
        <v>447</v>
      </c>
      <c r="I700" s="209" t="s">
        <v>538</v>
      </c>
      <c r="J700" s="209" t="s">
        <v>207</v>
      </c>
      <c r="K700" s="209" t="s">
        <v>860</v>
      </c>
      <c r="L700" s="759">
        <v>0.025</v>
      </c>
      <c r="M700" s="809">
        <v>50</v>
      </c>
      <c r="N700" s="207"/>
      <c r="O700" s="319"/>
      <c r="P700" s="319"/>
      <c r="Q700" s="319"/>
      <c r="R700" s="319"/>
      <c r="S700" s="319"/>
      <c r="T700" s="319"/>
    </row>
    <row r="701" spans="1:20" ht="12.75">
      <c r="A701" s="325" t="s">
        <v>361</v>
      </c>
      <c r="B701" s="206"/>
      <c r="C701" s="809">
        <v>2013</v>
      </c>
      <c r="D701" s="755" t="s">
        <v>490</v>
      </c>
      <c r="E701" s="209" t="s">
        <v>472</v>
      </c>
      <c r="F701" s="756" t="s">
        <v>28</v>
      </c>
      <c r="G701" s="757" t="s">
        <v>14</v>
      </c>
      <c r="H701" s="758" t="s">
        <v>447</v>
      </c>
      <c r="I701" s="209" t="s">
        <v>538</v>
      </c>
      <c r="J701" s="209" t="s">
        <v>207</v>
      </c>
      <c r="K701" s="209" t="s">
        <v>860</v>
      </c>
      <c r="L701" s="759">
        <v>0.025</v>
      </c>
      <c r="M701" s="809">
        <v>50</v>
      </c>
      <c r="N701" s="207"/>
      <c r="O701" s="319"/>
      <c r="P701" s="319"/>
      <c r="Q701" s="319"/>
      <c r="R701" s="319"/>
      <c r="S701" s="319"/>
      <c r="T701" s="319"/>
    </row>
    <row r="702" spans="1:20" ht="12.75">
      <c r="A702" s="325" t="s">
        <v>361</v>
      </c>
      <c r="B702" s="206"/>
      <c r="C702" s="809">
        <v>2013</v>
      </c>
      <c r="D702" s="755" t="s">
        <v>456</v>
      </c>
      <c r="E702" s="206" t="s">
        <v>476</v>
      </c>
      <c r="F702" s="756" t="s">
        <v>28</v>
      </c>
      <c r="G702" s="757" t="s">
        <v>14</v>
      </c>
      <c r="H702" s="758" t="s">
        <v>1031</v>
      </c>
      <c r="I702" s="318" t="s">
        <v>532</v>
      </c>
      <c r="J702" s="209" t="s">
        <v>208</v>
      </c>
      <c r="K702" s="209" t="s">
        <v>862</v>
      </c>
      <c r="L702" s="209">
        <v>0.025</v>
      </c>
      <c r="M702" s="809">
        <v>400</v>
      </c>
      <c r="N702" s="207"/>
      <c r="O702" s="319"/>
      <c r="P702" s="319"/>
      <c r="Q702" s="319"/>
      <c r="R702" s="319"/>
      <c r="S702" s="319"/>
      <c r="T702" s="319"/>
    </row>
    <row r="703" spans="1:20" ht="12.75">
      <c r="A703" s="325" t="s">
        <v>361</v>
      </c>
      <c r="B703" s="206"/>
      <c r="C703" s="809">
        <v>2013</v>
      </c>
      <c r="D703" s="755" t="s">
        <v>456</v>
      </c>
      <c r="E703" s="206" t="s">
        <v>476</v>
      </c>
      <c r="F703" s="756" t="s">
        <v>28</v>
      </c>
      <c r="G703" s="757" t="s">
        <v>14</v>
      </c>
      <c r="H703" s="758" t="s">
        <v>1031</v>
      </c>
      <c r="I703" s="318" t="s">
        <v>532</v>
      </c>
      <c r="J703" s="209" t="s">
        <v>205</v>
      </c>
      <c r="K703" s="209" t="s">
        <v>862</v>
      </c>
      <c r="L703" s="209">
        <v>0.025</v>
      </c>
      <c r="M703" s="809">
        <v>400</v>
      </c>
      <c r="N703" s="207"/>
      <c r="O703" s="319"/>
      <c r="P703" s="319"/>
      <c r="Q703" s="319"/>
      <c r="R703" s="319"/>
      <c r="S703" s="319"/>
      <c r="T703" s="319"/>
    </row>
    <row r="704" spans="1:20" ht="12.75">
      <c r="A704" s="325" t="s">
        <v>361</v>
      </c>
      <c r="B704" s="206"/>
      <c r="C704" s="809">
        <v>2013</v>
      </c>
      <c r="D704" s="755" t="s">
        <v>456</v>
      </c>
      <c r="E704" s="206" t="s">
        <v>476</v>
      </c>
      <c r="F704" s="756" t="s">
        <v>28</v>
      </c>
      <c r="G704" s="757" t="s">
        <v>14</v>
      </c>
      <c r="H704" s="758" t="s">
        <v>1031</v>
      </c>
      <c r="I704" s="318" t="s">
        <v>532</v>
      </c>
      <c r="J704" s="209" t="s">
        <v>207</v>
      </c>
      <c r="K704" s="209"/>
      <c r="L704" s="209">
        <v>0.025</v>
      </c>
      <c r="M704" s="809">
        <v>0</v>
      </c>
      <c r="N704" s="207"/>
      <c r="O704" s="319"/>
      <c r="P704" s="319"/>
      <c r="Q704" s="319"/>
      <c r="R704" s="319"/>
      <c r="S704" s="319"/>
      <c r="T704" s="319"/>
    </row>
    <row r="705" spans="1:20" ht="12.75">
      <c r="A705" s="325" t="s">
        <v>361</v>
      </c>
      <c r="B705" s="206"/>
      <c r="C705" s="809">
        <v>2013</v>
      </c>
      <c r="D705" s="755" t="s">
        <v>456</v>
      </c>
      <c r="E705" s="206" t="s">
        <v>476</v>
      </c>
      <c r="F705" s="756" t="s">
        <v>28</v>
      </c>
      <c r="G705" s="757" t="s">
        <v>14</v>
      </c>
      <c r="H705" s="758" t="s">
        <v>1031</v>
      </c>
      <c r="I705" s="318" t="s">
        <v>532</v>
      </c>
      <c r="J705" s="209" t="s">
        <v>206</v>
      </c>
      <c r="K705" s="209"/>
      <c r="L705" s="209">
        <v>0.025</v>
      </c>
      <c r="M705" s="809">
        <v>0</v>
      </c>
      <c r="N705" s="207"/>
      <c r="O705" s="319"/>
      <c r="P705" s="319"/>
      <c r="Q705" s="319"/>
      <c r="R705" s="319"/>
      <c r="S705" s="319"/>
      <c r="T705" s="319"/>
    </row>
    <row r="707" ht="12.75">
      <c r="A707" s="832" t="s">
        <v>1105</v>
      </c>
    </row>
  </sheetData>
  <sheetProtection/>
  <mergeCells count="2574">
    <mergeCell ref="T222:T223"/>
    <mergeCell ref="I219:I220"/>
    <mergeCell ref="L219:L220"/>
    <mergeCell ref="M219:M220"/>
    <mergeCell ref="Q222:Q223"/>
    <mergeCell ref="R222:R223"/>
    <mergeCell ref="S222:S223"/>
    <mergeCell ref="L222:L223"/>
    <mergeCell ref="M222:M223"/>
    <mergeCell ref="N222:N223"/>
    <mergeCell ref="O222:O223"/>
    <mergeCell ref="P222:P223"/>
    <mergeCell ref="D219:D220"/>
    <mergeCell ref="E219:E220"/>
    <mergeCell ref="N219:N220"/>
    <mergeCell ref="F219:F220"/>
    <mergeCell ref="G219:G220"/>
    <mergeCell ref="T219:T220"/>
    <mergeCell ref="J219:J220"/>
    <mergeCell ref="K219:K220"/>
    <mergeCell ref="D222:D223"/>
    <mergeCell ref="E222:E223"/>
    <mergeCell ref="F222:F223"/>
    <mergeCell ref="G222:G223"/>
    <mergeCell ref="I222:I223"/>
    <mergeCell ref="J222:J223"/>
    <mergeCell ref="K222:K223"/>
    <mergeCell ref="Q216:Q217"/>
    <mergeCell ref="R216:R217"/>
    <mergeCell ref="S216:S217"/>
    <mergeCell ref="T216:T217"/>
    <mergeCell ref="D213:D214"/>
    <mergeCell ref="O219:O220"/>
    <mergeCell ref="P219:P220"/>
    <mergeCell ref="Q219:Q220"/>
    <mergeCell ref="R219:R220"/>
    <mergeCell ref="S219:S220"/>
    <mergeCell ref="K216:K217"/>
    <mergeCell ref="L216:L217"/>
    <mergeCell ref="M216:M217"/>
    <mergeCell ref="N216:N217"/>
    <mergeCell ref="O216:O217"/>
    <mergeCell ref="P216:P217"/>
    <mergeCell ref="Q213:Q214"/>
    <mergeCell ref="R213:R214"/>
    <mergeCell ref="S213:S214"/>
    <mergeCell ref="T213:T214"/>
    <mergeCell ref="D216:D217"/>
    <mergeCell ref="E216:E217"/>
    <mergeCell ref="F216:F217"/>
    <mergeCell ref="G216:G217"/>
    <mergeCell ref="I216:I217"/>
    <mergeCell ref="J216:J217"/>
    <mergeCell ref="N210:N211"/>
    <mergeCell ref="N207:N208"/>
    <mergeCell ref="L207:L208"/>
    <mergeCell ref="N213:N214"/>
    <mergeCell ref="O213:O214"/>
    <mergeCell ref="P213:P214"/>
    <mergeCell ref="L213:L214"/>
    <mergeCell ref="M213:M214"/>
    <mergeCell ref="M210:M211"/>
    <mergeCell ref="L210:L211"/>
    <mergeCell ref="N201:N202"/>
    <mergeCell ref="O201:O202"/>
    <mergeCell ref="P199:P200"/>
    <mergeCell ref="L201:L202"/>
    <mergeCell ref="J207:J208"/>
    <mergeCell ref="M207:M208"/>
    <mergeCell ref="N199:N200"/>
    <mergeCell ref="O199:O200"/>
    <mergeCell ref="I190:I191"/>
    <mergeCell ref="M201:M202"/>
    <mergeCell ref="I195:I196"/>
    <mergeCell ref="J190:J191"/>
    <mergeCell ref="M190:M191"/>
    <mergeCell ref="K195:K196"/>
    <mergeCell ref="J195:J196"/>
    <mergeCell ref="L199:L200"/>
    <mergeCell ref="M199:M200"/>
    <mergeCell ref="E213:E214"/>
    <mergeCell ref="F213:F214"/>
    <mergeCell ref="G213:G214"/>
    <mergeCell ref="I213:I214"/>
    <mergeCell ref="J213:J214"/>
    <mergeCell ref="K213:K214"/>
    <mergeCell ref="K135:K136"/>
    <mergeCell ref="J185:J186"/>
    <mergeCell ref="K185:K186"/>
    <mergeCell ref="K165:K166"/>
    <mergeCell ref="K161:K162"/>
    <mergeCell ref="J168:J169"/>
    <mergeCell ref="K168:K169"/>
    <mergeCell ref="J173:J174"/>
    <mergeCell ref="K173:K174"/>
    <mergeCell ref="T33:T34"/>
    <mergeCell ref="Q33:Q34"/>
    <mergeCell ref="R33:R34"/>
    <mergeCell ref="H38:H39"/>
    <mergeCell ref="I38:I39"/>
    <mergeCell ref="M50:M51"/>
    <mergeCell ref="J38:J39"/>
    <mergeCell ref="L38:L39"/>
    <mergeCell ref="N38:N39"/>
    <mergeCell ref="M38:M39"/>
    <mergeCell ref="Q46:Q47"/>
    <mergeCell ref="Q50:Q51"/>
    <mergeCell ref="Q52:Q53"/>
    <mergeCell ref="G63:G64"/>
    <mergeCell ref="N63:N64"/>
    <mergeCell ref="S38:S39"/>
    <mergeCell ref="G38:G39"/>
    <mergeCell ref="M52:M53"/>
    <mergeCell ref="M63:M64"/>
    <mergeCell ref="M46:M47"/>
    <mergeCell ref="F85:F86"/>
    <mergeCell ref="J85:J86"/>
    <mergeCell ref="K85:K86"/>
    <mergeCell ref="L85:L86"/>
    <mergeCell ref="P38:P39"/>
    <mergeCell ref="M65:M66"/>
    <mergeCell ref="M68:M69"/>
    <mergeCell ref="M85:M86"/>
    <mergeCell ref="O63:O64"/>
    <mergeCell ref="N46:N47"/>
    <mergeCell ref="M12:M13"/>
    <mergeCell ref="M15:M16"/>
    <mergeCell ref="M21:M22"/>
    <mergeCell ref="M29:M30"/>
    <mergeCell ref="O8:O9"/>
    <mergeCell ref="O10:O11"/>
    <mergeCell ref="O12:O13"/>
    <mergeCell ref="R8:R9"/>
    <mergeCell ref="R10:R11"/>
    <mergeCell ref="R12:R13"/>
    <mergeCell ref="R15:R16"/>
    <mergeCell ref="R21:R22"/>
    <mergeCell ref="R29:R30"/>
    <mergeCell ref="R31:R32"/>
    <mergeCell ref="M8:M9"/>
    <mergeCell ref="M10:M11"/>
    <mergeCell ref="N8:N9"/>
    <mergeCell ref="N10:N11"/>
    <mergeCell ref="N12:N13"/>
    <mergeCell ref="N15:N16"/>
    <mergeCell ref="N21:N22"/>
    <mergeCell ref="N29:N30"/>
    <mergeCell ref="P31:P32"/>
    <mergeCell ref="J8:J9"/>
    <mergeCell ref="K8:K9"/>
    <mergeCell ref="L8:L9"/>
    <mergeCell ref="I8:I9"/>
    <mergeCell ref="I10:I11"/>
    <mergeCell ref="I12:I13"/>
    <mergeCell ref="J12:J13"/>
    <mergeCell ref="L12:L13"/>
    <mergeCell ref="K12:K13"/>
    <mergeCell ref="J10:J11"/>
    <mergeCell ref="D8:D9"/>
    <mergeCell ref="E8:E9"/>
    <mergeCell ref="D10:D11"/>
    <mergeCell ref="E10:E11"/>
    <mergeCell ref="D12:D13"/>
    <mergeCell ref="E12:E13"/>
    <mergeCell ref="L29:L30"/>
    <mergeCell ref="L31:L32"/>
    <mergeCell ref="K18:K19"/>
    <mergeCell ref="K33:K34"/>
    <mergeCell ref="L33:L34"/>
    <mergeCell ref="K29:K30"/>
    <mergeCell ref="K31:K32"/>
    <mergeCell ref="I15:I16"/>
    <mergeCell ref="I21:I22"/>
    <mergeCell ref="L15:L16"/>
    <mergeCell ref="L21:L22"/>
    <mergeCell ref="J21:J22"/>
    <mergeCell ref="K21:K22"/>
    <mergeCell ref="J15:J16"/>
    <mergeCell ref="I31:I32"/>
    <mergeCell ref="J33:J34"/>
    <mergeCell ref="J29:J30"/>
    <mergeCell ref="J31:J32"/>
    <mergeCell ref="I29:I30"/>
    <mergeCell ref="I207:I208"/>
    <mergeCell ref="I33:I34"/>
    <mergeCell ref="I52:I53"/>
    <mergeCell ref="I168:I169"/>
    <mergeCell ref="J135:J136"/>
    <mergeCell ref="I210:I211"/>
    <mergeCell ref="I46:I47"/>
    <mergeCell ref="I61:I62"/>
    <mergeCell ref="I63:I64"/>
    <mergeCell ref="K207:K208"/>
    <mergeCell ref="K68:K69"/>
    <mergeCell ref="K73:K74"/>
    <mergeCell ref="J210:J211"/>
    <mergeCell ref="J46:J47"/>
    <mergeCell ref="I50:I51"/>
    <mergeCell ref="K10:K11"/>
    <mergeCell ref="L10:L11"/>
    <mergeCell ref="K63:K64"/>
    <mergeCell ref="K190:K191"/>
    <mergeCell ref="J201:J202"/>
    <mergeCell ref="K201:K202"/>
    <mergeCell ref="J50:J51"/>
    <mergeCell ref="J52:J53"/>
    <mergeCell ref="K15:K16"/>
    <mergeCell ref="L190:L191"/>
    <mergeCell ref="M33:M34"/>
    <mergeCell ref="N33:N34"/>
    <mergeCell ref="O15:O16"/>
    <mergeCell ref="O21:O22"/>
    <mergeCell ref="O29:O30"/>
    <mergeCell ref="O31:O32"/>
    <mergeCell ref="N31:N32"/>
    <mergeCell ref="M31:M32"/>
    <mergeCell ref="N65:N66"/>
    <mergeCell ref="N68:N69"/>
    <mergeCell ref="N73:N74"/>
    <mergeCell ref="L46:L47"/>
    <mergeCell ref="L50:L51"/>
    <mergeCell ref="L52:L53"/>
    <mergeCell ref="L63:L64"/>
    <mergeCell ref="L68:L69"/>
    <mergeCell ref="N50:N51"/>
    <mergeCell ref="O210:O211"/>
    <mergeCell ref="O46:O47"/>
    <mergeCell ref="O50:O51"/>
    <mergeCell ref="O65:O66"/>
    <mergeCell ref="O68:O69"/>
    <mergeCell ref="O73:O74"/>
    <mergeCell ref="O190:O191"/>
    <mergeCell ref="O52:O53"/>
    <mergeCell ref="O99:O100"/>
    <mergeCell ref="O113:O114"/>
    <mergeCell ref="O38:O39"/>
    <mergeCell ref="P33:P34"/>
    <mergeCell ref="O33:O34"/>
    <mergeCell ref="N52:N53"/>
    <mergeCell ref="L65:L66"/>
    <mergeCell ref="O207:O208"/>
    <mergeCell ref="O101:O102"/>
    <mergeCell ref="O111:O112"/>
    <mergeCell ref="O183:O184"/>
    <mergeCell ref="O85:O86"/>
    <mergeCell ref="P8:P9"/>
    <mergeCell ref="P10:P11"/>
    <mergeCell ref="P12:P13"/>
    <mergeCell ref="P15:P16"/>
    <mergeCell ref="P21:P22"/>
    <mergeCell ref="P29:P30"/>
    <mergeCell ref="P73:P74"/>
    <mergeCell ref="P83:P84"/>
    <mergeCell ref="P113:P114"/>
    <mergeCell ref="P111:P112"/>
    <mergeCell ref="P99:P100"/>
    <mergeCell ref="P118:P119"/>
    <mergeCell ref="P85:P86"/>
    <mergeCell ref="P101:P102"/>
    <mergeCell ref="P115:P116"/>
    <mergeCell ref="P90:P91"/>
    <mergeCell ref="P210:P211"/>
    <mergeCell ref="P46:P47"/>
    <mergeCell ref="P50:P51"/>
    <mergeCell ref="P52:P53"/>
    <mergeCell ref="P61:P62"/>
    <mergeCell ref="P63:P64"/>
    <mergeCell ref="P65:P66"/>
    <mergeCell ref="P68:P69"/>
    <mergeCell ref="P81:P82"/>
    <mergeCell ref="P185:P186"/>
    <mergeCell ref="Q201:Q202"/>
    <mergeCell ref="Q199:Q200"/>
    <mergeCell ref="R199:R200"/>
    <mergeCell ref="P207:P208"/>
    <mergeCell ref="P201:P202"/>
    <mergeCell ref="Q118:Q119"/>
    <mergeCell ref="R118:R119"/>
    <mergeCell ref="Q133:Q134"/>
    <mergeCell ref="Q131:Q132"/>
    <mergeCell ref="R131:R132"/>
    <mergeCell ref="Q83:Q84"/>
    <mergeCell ref="R83:R84"/>
    <mergeCell ref="R73:R74"/>
    <mergeCell ref="S81:S82"/>
    <mergeCell ref="R185:R186"/>
    <mergeCell ref="S185:S186"/>
    <mergeCell ref="Q99:Q100"/>
    <mergeCell ref="R99:R100"/>
    <mergeCell ref="S73:S74"/>
    <mergeCell ref="Q90:Q91"/>
    <mergeCell ref="Q8:Q9"/>
    <mergeCell ref="Q10:Q11"/>
    <mergeCell ref="Q12:Q13"/>
    <mergeCell ref="Q15:Q16"/>
    <mergeCell ref="Q21:Q22"/>
    <mergeCell ref="Q29:Q30"/>
    <mergeCell ref="S201:S202"/>
    <mergeCell ref="R135:R136"/>
    <mergeCell ref="R113:R114"/>
    <mergeCell ref="R111:R112"/>
    <mergeCell ref="R173:R174"/>
    <mergeCell ref="S173:S174"/>
    <mergeCell ref="S118:S119"/>
    <mergeCell ref="S115:S116"/>
    <mergeCell ref="R133:R134"/>
    <mergeCell ref="S133:S134"/>
    <mergeCell ref="R210:R211"/>
    <mergeCell ref="R46:R47"/>
    <mergeCell ref="R61:R62"/>
    <mergeCell ref="R63:R64"/>
    <mergeCell ref="R65:R66"/>
    <mergeCell ref="R68:R69"/>
    <mergeCell ref="R81:R82"/>
    <mergeCell ref="R85:R86"/>
    <mergeCell ref="R52:R53"/>
    <mergeCell ref="R201:R202"/>
    <mergeCell ref="S8:S9"/>
    <mergeCell ref="S10:S11"/>
    <mergeCell ref="S12:S13"/>
    <mergeCell ref="S15:S16"/>
    <mergeCell ref="S21:S22"/>
    <mergeCell ref="S29:S30"/>
    <mergeCell ref="R38:R39"/>
    <mergeCell ref="S33:S34"/>
    <mergeCell ref="F210:F211"/>
    <mergeCell ref="G210:G211"/>
    <mergeCell ref="F46:F47"/>
    <mergeCell ref="G46:G47"/>
    <mergeCell ref="S207:S208"/>
    <mergeCell ref="S210:S211"/>
    <mergeCell ref="S46:S47"/>
    <mergeCell ref="R207:R208"/>
    <mergeCell ref="S50:S51"/>
    <mergeCell ref="S61:S62"/>
    <mergeCell ref="S63:S64"/>
    <mergeCell ref="T8:T9"/>
    <mergeCell ref="T10:T11"/>
    <mergeCell ref="T12:T13"/>
    <mergeCell ref="T15:T16"/>
    <mergeCell ref="T21:T22"/>
    <mergeCell ref="T29:T30"/>
    <mergeCell ref="S31:S32"/>
    <mergeCell ref="Q207:Q208"/>
    <mergeCell ref="Q210:Q211"/>
    <mergeCell ref="Q61:Q62"/>
    <mergeCell ref="Q63:Q64"/>
    <mergeCell ref="Q65:Q66"/>
    <mergeCell ref="Q68:Q69"/>
    <mergeCell ref="Q135:Q136"/>
    <mergeCell ref="Q81:Q82"/>
    <mergeCell ref="Q113:Q114"/>
    <mergeCell ref="Q73:Q74"/>
    <mergeCell ref="T65:T66"/>
    <mergeCell ref="T68:T69"/>
    <mergeCell ref="S52:S53"/>
    <mergeCell ref="Q31:Q32"/>
    <mergeCell ref="Q38:Q39"/>
    <mergeCell ref="T31:T32"/>
    <mergeCell ref="S65:S66"/>
    <mergeCell ref="S68:S69"/>
    <mergeCell ref="T38:T39"/>
    <mergeCell ref="R50:R51"/>
    <mergeCell ref="T207:T208"/>
    <mergeCell ref="T210:T211"/>
    <mergeCell ref="T46:T47"/>
    <mergeCell ref="T50:T51"/>
    <mergeCell ref="T52:T53"/>
    <mergeCell ref="T61:T62"/>
    <mergeCell ref="T63:T64"/>
    <mergeCell ref="T81:T82"/>
    <mergeCell ref="T111:T112"/>
    <mergeCell ref="T201:T202"/>
    <mergeCell ref="G8:G9"/>
    <mergeCell ref="G10:G11"/>
    <mergeCell ref="F12:F13"/>
    <mergeCell ref="G12:G13"/>
    <mergeCell ref="F21:F22"/>
    <mergeCell ref="F29:F30"/>
    <mergeCell ref="F8:F9"/>
    <mergeCell ref="F10:F11"/>
    <mergeCell ref="D15:D16"/>
    <mergeCell ref="E15:E16"/>
    <mergeCell ref="D21:D22"/>
    <mergeCell ref="E21:E22"/>
    <mergeCell ref="D29:D30"/>
    <mergeCell ref="E29:E30"/>
    <mergeCell ref="D50:D51"/>
    <mergeCell ref="E50:E51"/>
    <mergeCell ref="D52:D53"/>
    <mergeCell ref="E52:E53"/>
    <mergeCell ref="E38:E39"/>
    <mergeCell ref="D31:D32"/>
    <mergeCell ref="E31:E32"/>
    <mergeCell ref="E33:E34"/>
    <mergeCell ref="D33:D34"/>
    <mergeCell ref="F38:F39"/>
    <mergeCell ref="F15:F16"/>
    <mergeCell ref="G15:G16"/>
    <mergeCell ref="G21:G22"/>
    <mergeCell ref="G29:G30"/>
    <mergeCell ref="G31:G32"/>
    <mergeCell ref="G33:G34"/>
    <mergeCell ref="F31:F32"/>
    <mergeCell ref="F33:F34"/>
    <mergeCell ref="O61:O62"/>
    <mergeCell ref="E61:E62"/>
    <mergeCell ref="F61:F62"/>
    <mergeCell ref="G61:G62"/>
    <mergeCell ref="F207:F208"/>
    <mergeCell ref="G207:G208"/>
    <mergeCell ref="E63:E64"/>
    <mergeCell ref="F63:F64"/>
    <mergeCell ref="E85:E86"/>
    <mergeCell ref="O135:O136"/>
    <mergeCell ref="G52:G53"/>
    <mergeCell ref="J61:J62"/>
    <mergeCell ref="K61:K62"/>
    <mergeCell ref="L61:L62"/>
    <mergeCell ref="M61:M62"/>
    <mergeCell ref="N61:N62"/>
    <mergeCell ref="G95:G96"/>
    <mergeCell ref="J63:J64"/>
    <mergeCell ref="D210:D211"/>
    <mergeCell ref="E210:E211"/>
    <mergeCell ref="D46:D47"/>
    <mergeCell ref="E46:E47"/>
    <mergeCell ref="F50:F51"/>
    <mergeCell ref="G50:G51"/>
    <mergeCell ref="F52:F53"/>
    <mergeCell ref="G135:G136"/>
    <mergeCell ref="D131:D132"/>
    <mergeCell ref="E131:E132"/>
    <mergeCell ref="F131:F132"/>
    <mergeCell ref="D61:D62"/>
    <mergeCell ref="D145:D146"/>
    <mergeCell ref="D95:D96"/>
    <mergeCell ref="E95:E96"/>
    <mergeCell ref="F95:F96"/>
    <mergeCell ref="D63:D64"/>
    <mergeCell ref="D85:D86"/>
    <mergeCell ref="G131:G132"/>
    <mergeCell ref="K65:K66"/>
    <mergeCell ref="E68:E69"/>
    <mergeCell ref="G99:G100"/>
    <mergeCell ref="D207:D208"/>
    <mergeCell ref="E207:E208"/>
    <mergeCell ref="D115:D116"/>
    <mergeCell ref="E115:E116"/>
    <mergeCell ref="F115:F116"/>
    <mergeCell ref="G115:G116"/>
    <mergeCell ref="I68:I69"/>
    <mergeCell ref="J68:J69"/>
    <mergeCell ref="E65:E66"/>
    <mergeCell ref="F65:F66"/>
    <mergeCell ref="G65:G66"/>
    <mergeCell ref="I65:I66"/>
    <mergeCell ref="J65:J66"/>
    <mergeCell ref="O81:O82"/>
    <mergeCell ref="D65:D66"/>
    <mergeCell ref="D135:D136"/>
    <mergeCell ref="E135:E136"/>
    <mergeCell ref="F135:F136"/>
    <mergeCell ref="L135:L136"/>
    <mergeCell ref="D68:D69"/>
    <mergeCell ref="D73:D74"/>
    <mergeCell ref="G68:G69"/>
    <mergeCell ref="F68:F69"/>
    <mergeCell ref="J73:J74"/>
    <mergeCell ref="K81:K82"/>
    <mergeCell ref="N81:N82"/>
    <mergeCell ref="M73:M74"/>
    <mergeCell ref="L81:L82"/>
    <mergeCell ref="M81:M82"/>
    <mergeCell ref="L73:L74"/>
    <mergeCell ref="T73:T74"/>
    <mergeCell ref="D81:D82"/>
    <mergeCell ref="E81:E82"/>
    <mergeCell ref="F81:F82"/>
    <mergeCell ref="G81:G82"/>
    <mergeCell ref="I81:I82"/>
    <mergeCell ref="E73:E74"/>
    <mergeCell ref="F73:F74"/>
    <mergeCell ref="G73:G74"/>
    <mergeCell ref="I73:I74"/>
    <mergeCell ref="D83:D84"/>
    <mergeCell ref="E83:E84"/>
    <mergeCell ref="F83:F84"/>
    <mergeCell ref="G83:G84"/>
    <mergeCell ref="I83:I84"/>
    <mergeCell ref="J81:J82"/>
    <mergeCell ref="T90:T91"/>
    <mergeCell ref="P95:P96"/>
    <mergeCell ref="Q95:Q96"/>
    <mergeCell ref="R95:R96"/>
    <mergeCell ref="S95:S96"/>
    <mergeCell ref="T95:T96"/>
    <mergeCell ref="Q85:Q86"/>
    <mergeCell ref="S85:S86"/>
    <mergeCell ref="T85:T86"/>
    <mergeCell ref="E90:E91"/>
    <mergeCell ref="F90:F91"/>
    <mergeCell ref="G90:G91"/>
    <mergeCell ref="H90:H91"/>
    <mergeCell ref="I90:I91"/>
    <mergeCell ref="R90:R91"/>
    <mergeCell ref="S90:S91"/>
    <mergeCell ref="I95:I96"/>
    <mergeCell ref="S83:S84"/>
    <mergeCell ref="N85:N86"/>
    <mergeCell ref="T83:T84"/>
    <mergeCell ref="G85:G86"/>
    <mergeCell ref="I85:I86"/>
    <mergeCell ref="J83:J84"/>
    <mergeCell ref="K83:K84"/>
    <mergeCell ref="L83:L84"/>
    <mergeCell ref="M83:M84"/>
    <mergeCell ref="N83:N84"/>
    <mergeCell ref="O83:O84"/>
    <mergeCell ref="S99:S100"/>
    <mergeCell ref="T99:T100"/>
    <mergeCell ref="D101:D102"/>
    <mergeCell ref="E101:E102"/>
    <mergeCell ref="F101:F102"/>
    <mergeCell ref="G101:G102"/>
    <mergeCell ref="D99:D100"/>
    <mergeCell ref="E99:E100"/>
    <mergeCell ref="F99:F100"/>
    <mergeCell ref="Q101:Q102"/>
    <mergeCell ref="R101:R102"/>
    <mergeCell ref="S101:S102"/>
    <mergeCell ref="T101:T102"/>
    <mergeCell ref="D111:D112"/>
    <mergeCell ref="E111:E112"/>
    <mergeCell ref="F111:F112"/>
    <mergeCell ref="G111:G112"/>
    <mergeCell ref="I111:I112"/>
    <mergeCell ref="S111:S112"/>
    <mergeCell ref="J90:J91"/>
    <mergeCell ref="L90:L91"/>
    <mergeCell ref="M90:M91"/>
    <mergeCell ref="N90:N91"/>
    <mergeCell ref="O90:O91"/>
    <mergeCell ref="J95:J96"/>
    <mergeCell ref="L95:L96"/>
    <mergeCell ref="M95:M96"/>
    <mergeCell ref="N95:N96"/>
    <mergeCell ref="O95:O96"/>
    <mergeCell ref="D113:D114"/>
    <mergeCell ref="E113:E114"/>
    <mergeCell ref="F113:F114"/>
    <mergeCell ref="G113:G114"/>
    <mergeCell ref="Q111:Q112"/>
    <mergeCell ref="J113:J114"/>
    <mergeCell ref="K113:K114"/>
    <mergeCell ref="L113:L114"/>
    <mergeCell ref="M113:M114"/>
    <mergeCell ref="I113:I114"/>
    <mergeCell ref="N99:N100"/>
    <mergeCell ref="N113:N114"/>
    <mergeCell ref="M101:M102"/>
    <mergeCell ref="N101:N102"/>
    <mergeCell ref="J111:J112"/>
    <mergeCell ref="K111:K112"/>
    <mergeCell ref="L111:L112"/>
    <mergeCell ref="M111:M112"/>
    <mergeCell ref="N111:N112"/>
    <mergeCell ref="J101:J102"/>
    <mergeCell ref="I101:I102"/>
    <mergeCell ref="J99:J100"/>
    <mergeCell ref="L99:L100"/>
    <mergeCell ref="M99:M100"/>
    <mergeCell ref="L101:L102"/>
    <mergeCell ref="I99:I100"/>
    <mergeCell ref="T115:T116"/>
    <mergeCell ref="D118:D119"/>
    <mergeCell ref="E118:E119"/>
    <mergeCell ref="F118:F119"/>
    <mergeCell ref="G118:G119"/>
    <mergeCell ref="S113:S114"/>
    <mergeCell ref="T113:T114"/>
    <mergeCell ref="J118:J119"/>
    <mergeCell ref="K118:K119"/>
    <mergeCell ref="L118:L119"/>
    <mergeCell ref="T118:T119"/>
    <mergeCell ref="D123:D124"/>
    <mergeCell ref="E123:E124"/>
    <mergeCell ref="F123:F124"/>
    <mergeCell ref="G123:G124"/>
    <mergeCell ref="I123:I124"/>
    <mergeCell ref="M118:M119"/>
    <mergeCell ref="N118:N119"/>
    <mergeCell ref="O118:O119"/>
    <mergeCell ref="O123:O124"/>
    <mergeCell ref="Q115:Q116"/>
    <mergeCell ref="R115:R116"/>
    <mergeCell ref="O115:O116"/>
    <mergeCell ref="I118:I119"/>
    <mergeCell ref="J115:J116"/>
    <mergeCell ref="K115:K116"/>
    <mergeCell ref="L115:L116"/>
    <mergeCell ref="M115:M116"/>
    <mergeCell ref="T133:T134"/>
    <mergeCell ref="Q123:Q124"/>
    <mergeCell ref="R123:R124"/>
    <mergeCell ref="S123:S124"/>
    <mergeCell ref="T123:T124"/>
    <mergeCell ref="K131:K132"/>
    <mergeCell ref="L131:L132"/>
    <mergeCell ref="M131:M132"/>
    <mergeCell ref="N131:N132"/>
    <mergeCell ref="O131:O132"/>
    <mergeCell ref="S131:S132"/>
    <mergeCell ref="T131:T132"/>
    <mergeCell ref="D133:D134"/>
    <mergeCell ref="E133:E134"/>
    <mergeCell ref="F133:F134"/>
    <mergeCell ref="G133:G134"/>
    <mergeCell ref="I133:I134"/>
    <mergeCell ref="J131:J132"/>
    <mergeCell ref="J133:J134"/>
    <mergeCell ref="K133:K134"/>
    <mergeCell ref="L133:L134"/>
    <mergeCell ref="M133:M134"/>
    <mergeCell ref="N133:N134"/>
    <mergeCell ref="O133:O134"/>
    <mergeCell ref="P123:P124"/>
    <mergeCell ref="M135:M136"/>
    <mergeCell ref="N135:N136"/>
    <mergeCell ref="P133:P134"/>
    <mergeCell ref="P135:P136"/>
    <mergeCell ref="M123:M124"/>
    <mergeCell ref="N123:N124"/>
    <mergeCell ref="N115:N116"/>
    <mergeCell ref="I115:I116"/>
    <mergeCell ref="S135:S136"/>
    <mergeCell ref="T135:T136"/>
    <mergeCell ref="I131:I132"/>
    <mergeCell ref="J123:J124"/>
    <mergeCell ref="K123:K124"/>
    <mergeCell ref="L123:L124"/>
    <mergeCell ref="I135:I136"/>
    <mergeCell ref="P131:P132"/>
    <mergeCell ref="I149:I150"/>
    <mergeCell ref="J145:J146"/>
    <mergeCell ref="K145:K146"/>
    <mergeCell ref="T149:T150"/>
    <mergeCell ref="H140:H141"/>
    <mergeCell ref="I140:I141"/>
    <mergeCell ref="S149:S150"/>
    <mergeCell ref="O145:O146"/>
    <mergeCell ref="P140:P141"/>
    <mergeCell ref="Q140:Q141"/>
    <mergeCell ref="R145:R146"/>
    <mergeCell ref="S145:S146"/>
    <mergeCell ref="T145:T146"/>
    <mergeCell ref="T140:T141"/>
    <mergeCell ref="R140:R141"/>
    <mergeCell ref="S140:S141"/>
    <mergeCell ref="L145:L146"/>
    <mergeCell ref="M145:M146"/>
    <mergeCell ref="N145:N146"/>
    <mergeCell ref="S151:S152"/>
    <mergeCell ref="M151:M152"/>
    <mergeCell ref="N151:N152"/>
    <mergeCell ref="O149:O150"/>
    <mergeCell ref="Q151:Q152"/>
    <mergeCell ref="P145:P146"/>
    <mergeCell ref="Q145:Q146"/>
    <mergeCell ref="T151:T152"/>
    <mergeCell ref="D161:D162"/>
    <mergeCell ref="E161:E162"/>
    <mergeCell ref="F161:F162"/>
    <mergeCell ref="G161:G162"/>
    <mergeCell ref="I161:I162"/>
    <mergeCell ref="J151:J152"/>
    <mergeCell ref="D151:D152"/>
    <mergeCell ref="E151:E152"/>
    <mergeCell ref="L151:L152"/>
    <mergeCell ref="R151:R152"/>
    <mergeCell ref="O151:O152"/>
    <mergeCell ref="P149:P150"/>
    <mergeCell ref="Q149:Q150"/>
    <mergeCell ref="R149:R150"/>
    <mergeCell ref="J140:J141"/>
    <mergeCell ref="K140:K141"/>
    <mergeCell ref="L140:L141"/>
    <mergeCell ref="M140:M141"/>
    <mergeCell ref="N140:N141"/>
    <mergeCell ref="E145:E146"/>
    <mergeCell ref="F145:F146"/>
    <mergeCell ref="G145:G146"/>
    <mergeCell ref="D149:D150"/>
    <mergeCell ref="O140:O141"/>
    <mergeCell ref="E140:E141"/>
    <mergeCell ref="F140:F141"/>
    <mergeCell ref="G140:G141"/>
    <mergeCell ref="E149:E150"/>
    <mergeCell ref="G149:G150"/>
    <mergeCell ref="D163:D164"/>
    <mergeCell ref="E163:E164"/>
    <mergeCell ref="F163:F164"/>
    <mergeCell ref="G163:G164"/>
    <mergeCell ref="I145:I146"/>
    <mergeCell ref="K151:K152"/>
    <mergeCell ref="F151:F152"/>
    <mergeCell ref="G151:G152"/>
    <mergeCell ref="F149:F150"/>
    <mergeCell ref="J161:J162"/>
    <mergeCell ref="Q163:Q164"/>
    <mergeCell ref="R163:R164"/>
    <mergeCell ref="S163:S164"/>
    <mergeCell ref="T163:T164"/>
    <mergeCell ref="O163:O164"/>
    <mergeCell ref="E165:E166"/>
    <mergeCell ref="F165:F166"/>
    <mergeCell ref="G165:G166"/>
    <mergeCell ref="I165:I166"/>
    <mergeCell ref="J163:J164"/>
    <mergeCell ref="Q161:Q162"/>
    <mergeCell ref="R161:R162"/>
    <mergeCell ref="I151:I152"/>
    <mergeCell ref="J149:J150"/>
    <mergeCell ref="K149:K150"/>
    <mergeCell ref="L149:L150"/>
    <mergeCell ref="M149:M150"/>
    <mergeCell ref="N149:N150"/>
    <mergeCell ref="O161:O162"/>
    <mergeCell ref="P151:P152"/>
    <mergeCell ref="D168:D169"/>
    <mergeCell ref="E168:E169"/>
    <mergeCell ref="F168:F169"/>
    <mergeCell ref="G168:G169"/>
    <mergeCell ref="D165:D166"/>
    <mergeCell ref="P161:P162"/>
    <mergeCell ref="P163:P164"/>
    <mergeCell ref="K163:K164"/>
    <mergeCell ref="I163:I164"/>
    <mergeCell ref="J165:J166"/>
    <mergeCell ref="R168:R169"/>
    <mergeCell ref="S168:S169"/>
    <mergeCell ref="T168:T169"/>
    <mergeCell ref="S161:S162"/>
    <mergeCell ref="T161:T162"/>
    <mergeCell ref="G173:G174"/>
    <mergeCell ref="I173:I174"/>
    <mergeCell ref="R165:R166"/>
    <mergeCell ref="S165:S166"/>
    <mergeCell ref="T165:T166"/>
    <mergeCell ref="L161:L162"/>
    <mergeCell ref="M161:M162"/>
    <mergeCell ref="N161:N162"/>
    <mergeCell ref="L163:L164"/>
    <mergeCell ref="M163:M164"/>
    <mergeCell ref="N163:N164"/>
    <mergeCell ref="T173:T174"/>
    <mergeCell ref="D181:D182"/>
    <mergeCell ref="E181:E182"/>
    <mergeCell ref="F181:F182"/>
    <mergeCell ref="G181:G182"/>
    <mergeCell ref="D173:D174"/>
    <mergeCell ref="E173:E174"/>
    <mergeCell ref="F173:F174"/>
    <mergeCell ref="L181:L182"/>
    <mergeCell ref="M181:M182"/>
    <mergeCell ref="R183:R184"/>
    <mergeCell ref="S183:S184"/>
    <mergeCell ref="T183:T184"/>
    <mergeCell ref="J183:J184"/>
    <mergeCell ref="K183:K184"/>
    <mergeCell ref="L183:L184"/>
    <mergeCell ref="M183:M184"/>
    <mergeCell ref="N183:N184"/>
    <mergeCell ref="P183:P184"/>
    <mergeCell ref="Q183:Q184"/>
    <mergeCell ref="P165:P166"/>
    <mergeCell ref="Q165:Q166"/>
    <mergeCell ref="P173:P174"/>
    <mergeCell ref="Q173:Q174"/>
    <mergeCell ref="P168:P169"/>
    <mergeCell ref="Q168:Q169"/>
    <mergeCell ref="R181:R182"/>
    <mergeCell ref="S181:S182"/>
    <mergeCell ref="T181:T182"/>
    <mergeCell ref="D183:D184"/>
    <mergeCell ref="E183:E184"/>
    <mergeCell ref="F183:F184"/>
    <mergeCell ref="G183:G184"/>
    <mergeCell ref="I183:I184"/>
    <mergeCell ref="N181:N182"/>
    <mergeCell ref="O181:O182"/>
    <mergeCell ref="L168:L169"/>
    <mergeCell ref="M168:M169"/>
    <mergeCell ref="N168:N169"/>
    <mergeCell ref="O168:O169"/>
    <mergeCell ref="L165:L166"/>
    <mergeCell ref="M165:M166"/>
    <mergeCell ref="N165:N166"/>
    <mergeCell ref="O165:O166"/>
    <mergeCell ref="L173:L174"/>
    <mergeCell ref="M173:M174"/>
    <mergeCell ref="N173:N174"/>
    <mergeCell ref="O173:O174"/>
    <mergeCell ref="M185:M186"/>
    <mergeCell ref="N185:N186"/>
    <mergeCell ref="O185:O186"/>
    <mergeCell ref="Q185:Q186"/>
    <mergeCell ref="I181:I182"/>
    <mergeCell ref="P181:P182"/>
    <mergeCell ref="Q181:Q182"/>
    <mergeCell ref="J181:J182"/>
    <mergeCell ref="K181:K182"/>
    <mergeCell ref="D185:D186"/>
    <mergeCell ref="E185:E186"/>
    <mergeCell ref="F185:F186"/>
    <mergeCell ref="G185:G186"/>
    <mergeCell ref="I185:I186"/>
    <mergeCell ref="L185:L186"/>
    <mergeCell ref="D195:D196"/>
    <mergeCell ref="E195:E196"/>
    <mergeCell ref="F195:F196"/>
    <mergeCell ref="G195:G196"/>
    <mergeCell ref="N190:N191"/>
    <mergeCell ref="E190:E191"/>
    <mergeCell ref="F190:F191"/>
    <mergeCell ref="G190:G191"/>
    <mergeCell ref="H190:H191"/>
    <mergeCell ref="N195:N196"/>
    <mergeCell ref="F199:F200"/>
    <mergeCell ref="G199:G200"/>
    <mergeCell ref="I199:I200"/>
    <mergeCell ref="T185:T186"/>
    <mergeCell ref="R195:R196"/>
    <mergeCell ref="R190:R191"/>
    <mergeCell ref="S190:S191"/>
    <mergeCell ref="T190:T191"/>
    <mergeCell ref="T195:T196"/>
    <mergeCell ref="O195:O196"/>
    <mergeCell ref="K70:K71"/>
    <mergeCell ref="L195:L196"/>
    <mergeCell ref="M195:M196"/>
    <mergeCell ref="Q190:Q191"/>
    <mergeCell ref="S195:S196"/>
    <mergeCell ref="K210:K211"/>
    <mergeCell ref="S199:S200"/>
    <mergeCell ref="P190:P191"/>
    <mergeCell ref="P195:P196"/>
    <mergeCell ref="Q195:Q196"/>
    <mergeCell ref="T199:T200"/>
    <mergeCell ref="D201:D202"/>
    <mergeCell ref="E201:E202"/>
    <mergeCell ref="F201:F202"/>
    <mergeCell ref="G201:G202"/>
    <mergeCell ref="I201:I202"/>
    <mergeCell ref="J199:J200"/>
    <mergeCell ref="K199:K200"/>
    <mergeCell ref="D199:D200"/>
    <mergeCell ref="E199:E200"/>
    <mergeCell ref="D242:D243"/>
    <mergeCell ref="E242:E243"/>
    <mergeCell ref="F242:F243"/>
    <mergeCell ref="G242:G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S242:S243"/>
    <mergeCell ref="T242:T243"/>
    <mergeCell ref="D244:D245"/>
    <mergeCell ref="E244:E245"/>
    <mergeCell ref="F244:F245"/>
    <mergeCell ref="G244:G245"/>
    <mergeCell ref="I244:I245"/>
    <mergeCell ref="J244:J245"/>
    <mergeCell ref="K244:K245"/>
    <mergeCell ref="L244:L245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D246:D247"/>
    <mergeCell ref="E246:E247"/>
    <mergeCell ref="F246:F247"/>
    <mergeCell ref="G246:G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Q246:Q247"/>
    <mergeCell ref="R246:R247"/>
    <mergeCell ref="S246:S247"/>
    <mergeCell ref="T246:T247"/>
    <mergeCell ref="D249:D250"/>
    <mergeCell ref="E249:E250"/>
    <mergeCell ref="F249:F250"/>
    <mergeCell ref="G249:G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K252:K253"/>
    <mergeCell ref="D255:D256"/>
    <mergeCell ref="E255:E256"/>
    <mergeCell ref="F255:F256"/>
    <mergeCell ref="G255:G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D263:D264"/>
    <mergeCell ref="E263:E264"/>
    <mergeCell ref="F263:F264"/>
    <mergeCell ref="G263:G264"/>
    <mergeCell ref="I263:I264"/>
    <mergeCell ref="J263:J264"/>
    <mergeCell ref="K263:K264"/>
    <mergeCell ref="L263:L264"/>
    <mergeCell ref="M263:M264"/>
    <mergeCell ref="N263:N264"/>
    <mergeCell ref="O263:O264"/>
    <mergeCell ref="P263:P264"/>
    <mergeCell ref="Q263:Q264"/>
    <mergeCell ref="R263:R264"/>
    <mergeCell ref="S263:S264"/>
    <mergeCell ref="T263:T264"/>
    <mergeCell ref="D265:D266"/>
    <mergeCell ref="E265:E266"/>
    <mergeCell ref="F265:F266"/>
    <mergeCell ref="G265:G266"/>
    <mergeCell ref="I265:I266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R265:R266"/>
    <mergeCell ref="S265:S266"/>
    <mergeCell ref="T265:T266"/>
    <mergeCell ref="D267:D268"/>
    <mergeCell ref="E267:E268"/>
    <mergeCell ref="F267:F268"/>
    <mergeCell ref="G267:G268"/>
    <mergeCell ref="I267:I268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8"/>
    <mergeCell ref="S267:S268"/>
    <mergeCell ref="T267:T268"/>
    <mergeCell ref="E272:E273"/>
    <mergeCell ref="F272:F273"/>
    <mergeCell ref="G272:G273"/>
    <mergeCell ref="H272:H273"/>
    <mergeCell ref="I272:I273"/>
    <mergeCell ref="J272:J273"/>
    <mergeCell ref="L272:L273"/>
    <mergeCell ref="M272:M273"/>
    <mergeCell ref="N272:N273"/>
    <mergeCell ref="O272:O273"/>
    <mergeCell ref="P272:P273"/>
    <mergeCell ref="Q272:Q273"/>
    <mergeCell ref="R272:R273"/>
    <mergeCell ref="S272:S273"/>
    <mergeCell ref="T272:T273"/>
    <mergeCell ref="D280:D281"/>
    <mergeCell ref="E280:E281"/>
    <mergeCell ref="F280:F281"/>
    <mergeCell ref="G280:G281"/>
    <mergeCell ref="I280:I281"/>
    <mergeCell ref="J280:J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T280:T281"/>
    <mergeCell ref="D284:D285"/>
    <mergeCell ref="E284:E285"/>
    <mergeCell ref="F284:F285"/>
    <mergeCell ref="G284:G285"/>
    <mergeCell ref="I284:I285"/>
    <mergeCell ref="J284:J285"/>
    <mergeCell ref="L284:L285"/>
    <mergeCell ref="M284:M285"/>
    <mergeCell ref="N284:N285"/>
    <mergeCell ref="O284:O285"/>
    <mergeCell ref="P284:P285"/>
    <mergeCell ref="Q284:Q285"/>
    <mergeCell ref="R284:R285"/>
    <mergeCell ref="S284:S285"/>
    <mergeCell ref="T284:T285"/>
    <mergeCell ref="D286:D287"/>
    <mergeCell ref="E286:E287"/>
    <mergeCell ref="F286:F287"/>
    <mergeCell ref="G286:G287"/>
    <mergeCell ref="I286:I287"/>
    <mergeCell ref="J286:J287"/>
    <mergeCell ref="L286:L287"/>
    <mergeCell ref="M286:M287"/>
    <mergeCell ref="N286:N287"/>
    <mergeCell ref="O286:O287"/>
    <mergeCell ref="P286:P287"/>
    <mergeCell ref="Q286:Q287"/>
    <mergeCell ref="R286:R287"/>
    <mergeCell ref="S286:S287"/>
    <mergeCell ref="T286:T287"/>
    <mergeCell ref="D295:D296"/>
    <mergeCell ref="E295:E296"/>
    <mergeCell ref="F295:F296"/>
    <mergeCell ref="G295:G296"/>
    <mergeCell ref="I295:I296"/>
    <mergeCell ref="J295:J296"/>
    <mergeCell ref="K295:K296"/>
    <mergeCell ref="L295:L296"/>
    <mergeCell ref="M295:M296"/>
    <mergeCell ref="N295:N296"/>
    <mergeCell ref="O295:O296"/>
    <mergeCell ref="P295:P296"/>
    <mergeCell ref="Q295:Q296"/>
    <mergeCell ref="R295:R296"/>
    <mergeCell ref="S295:S296"/>
    <mergeCell ref="T295:T296"/>
    <mergeCell ref="D297:D298"/>
    <mergeCell ref="E297:E298"/>
    <mergeCell ref="F297:F298"/>
    <mergeCell ref="G297:G298"/>
    <mergeCell ref="I297:I298"/>
    <mergeCell ref="J297:J298"/>
    <mergeCell ref="K297:K298"/>
    <mergeCell ref="L297:L298"/>
    <mergeCell ref="M297:M298"/>
    <mergeCell ref="N297:N298"/>
    <mergeCell ref="O297:O298"/>
    <mergeCell ref="P297:P298"/>
    <mergeCell ref="Q297:Q298"/>
    <mergeCell ref="R297:R298"/>
    <mergeCell ref="S297:S298"/>
    <mergeCell ref="T297:T298"/>
    <mergeCell ref="D299:D300"/>
    <mergeCell ref="E299:E300"/>
    <mergeCell ref="F299:F300"/>
    <mergeCell ref="G299:G300"/>
    <mergeCell ref="I299:I300"/>
    <mergeCell ref="J299:J300"/>
    <mergeCell ref="K299:K300"/>
    <mergeCell ref="L299:L300"/>
    <mergeCell ref="M299:M300"/>
    <mergeCell ref="N299:N300"/>
    <mergeCell ref="O299:O300"/>
    <mergeCell ref="P299:P300"/>
    <mergeCell ref="Q299:Q300"/>
    <mergeCell ref="R299:R300"/>
    <mergeCell ref="S299:S300"/>
    <mergeCell ref="T299:T300"/>
    <mergeCell ref="D302:D303"/>
    <mergeCell ref="E302:E303"/>
    <mergeCell ref="F302:F303"/>
    <mergeCell ref="G302:G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K304:K305"/>
    <mergeCell ref="D307:D308"/>
    <mergeCell ref="E307:E308"/>
    <mergeCell ref="F307:F308"/>
    <mergeCell ref="G307:G308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D315:D316"/>
    <mergeCell ref="E315:E316"/>
    <mergeCell ref="F315:F316"/>
    <mergeCell ref="G315:G316"/>
    <mergeCell ref="I315:I316"/>
    <mergeCell ref="J315:J316"/>
    <mergeCell ref="K315:K316"/>
    <mergeCell ref="L315:L316"/>
    <mergeCell ref="M315:M316"/>
    <mergeCell ref="N315:N316"/>
    <mergeCell ref="O315:O316"/>
    <mergeCell ref="P315:P316"/>
    <mergeCell ref="Q315:Q316"/>
    <mergeCell ref="R315:R316"/>
    <mergeCell ref="S315:S316"/>
    <mergeCell ref="T315:T316"/>
    <mergeCell ref="D317:D318"/>
    <mergeCell ref="E317:E318"/>
    <mergeCell ref="F317:F318"/>
    <mergeCell ref="G317:G318"/>
    <mergeCell ref="I317:I318"/>
    <mergeCell ref="J317:J318"/>
    <mergeCell ref="K317:K318"/>
    <mergeCell ref="L317:L318"/>
    <mergeCell ref="M317:M318"/>
    <mergeCell ref="N317:N318"/>
    <mergeCell ref="O317:O318"/>
    <mergeCell ref="P317:P318"/>
    <mergeCell ref="Q317:Q318"/>
    <mergeCell ref="R317:R318"/>
    <mergeCell ref="S317:S318"/>
    <mergeCell ref="T317:T318"/>
    <mergeCell ref="D319:D320"/>
    <mergeCell ref="E319:E320"/>
    <mergeCell ref="F319:F320"/>
    <mergeCell ref="G319:G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Q320"/>
    <mergeCell ref="R319:R320"/>
    <mergeCell ref="S319:S320"/>
    <mergeCell ref="T319:T320"/>
    <mergeCell ref="E324:E325"/>
    <mergeCell ref="F324:F325"/>
    <mergeCell ref="G324:G325"/>
    <mergeCell ref="H324:H325"/>
    <mergeCell ref="I324:I325"/>
    <mergeCell ref="J324:J325"/>
    <mergeCell ref="L324:L325"/>
    <mergeCell ref="M324:M325"/>
    <mergeCell ref="N324:N325"/>
    <mergeCell ref="O324:O325"/>
    <mergeCell ref="P324:P325"/>
    <mergeCell ref="Q324:Q325"/>
    <mergeCell ref="R324:R325"/>
    <mergeCell ref="S324:S325"/>
    <mergeCell ref="T324:T325"/>
    <mergeCell ref="D329:D330"/>
    <mergeCell ref="E329:E330"/>
    <mergeCell ref="F329:F330"/>
    <mergeCell ref="G329:G330"/>
    <mergeCell ref="I329:I330"/>
    <mergeCell ref="J329:J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D333:D334"/>
    <mergeCell ref="E333:E334"/>
    <mergeCell ref="F333:F334"/>
    <mergeCell ref="G333:G334"/>
    <mergeCell ref="I333:I334"/>
    <mergeCell ref="J333:J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D335:D336"/>
    <mergeCell ref="E335:E336"/>
    <mergeCell ref="F335:F336"/>
    <mergeCell ref="G335:G336"/>
    <mergeCell ref="I335:I336"/>
    <mergeCell ref="J335:J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D345:D346"/>
    <mergeCell ref="E345:E346"/>
    <mergeCell ref="F345:F346"/>
    <mergeCell ref="G345:G346"/>
    <mergeCell ref="I345:I346"/>
    <mergeCell ref="J345:J346"/>
    <mergeCell ref="K345:K346"/>
    <mergeCell ref="L345:L346"/>
    <mergeCell ref="M345:M346"/>
    <mergeCell ref="N345:N346"/>
    <mergeCell ref="O345:O346"/>
    <mergeCell ref="P345:P346"/>
    <mergeCell ref="Q345:Q346"/>
    <mergeCell ref="R345:R346"/>
    <mergeCell ref="S345:S346"/>
    <mergeCell ref="T345:T346"/>
    <mergeCell ref="D347:D348"/>
    <mergeCell ref="E347:E348"/>
    <mergeCell ref="F347:F348"/>
    <mergeCell ref="G347:G348"/>
    <mergeCell ref="I347:I348"/>
    <mergeCell ref="J347:J348"/>
    <mergeCell ref="K347:K348"/>
    <mergeCell ref="L347:L348"/>
    <mergeCell ref="M347:M348"/>
    <mergeCell ref="N347:N348"/>
    <mergeCell ref="O347:O348"/>
    <mergeCell ref="P347:P348"/>
    <mergeCell ref="Q347:Q348"/>
    <mergeCell ref="R347:R348"/>
    <mergeCell ref="S347:S348"/>
    <mergeCell ref="T347:T348"/>
    <mergeCell ref="D349:D350"/>
    <mergeCell ref="E349:E350"/>
    <mergeCell ref="F349:F350"/>
    <mergeCell ref="G349:G350"/>
    <mergeCell ref="I349:I350"/>
    <mergeCell ref="J349:J350"/>
    <mergeCell ref="K349:K350"/>
    <mergeCell ref="L349:L350"/>
    <mergeCell ref="M349:M350"/>
    <mergeCell ref="N349:N350"/>
    <mergeCell ref="O349:O350"/>
    <mergeCell ref="P349:P350"/>
    <mergeCell ref="Q349:Q350"/>
    <mergeCell ref="R349:R350"/>
    <mergeCell ref="S349:S350"/>
    <mergeCell ref="T349:T350"/>
    <mergeCell ref="D352:D353"/>
    <mergeCell ref="E352:E353"/>
    <mergeCell ref="F352:F353"/>
    <mergeCell ref="G352:G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D357:D358"/>
    <mergeCell ref="E357:E358"/>
    <mergeCell ref="F357:F358"/>
    <mergeCell ref="G357:G358"/>
    <mergeCell ref="I357:I358"/>
    <mergeCell ref="J357:J358"/>
    <mergeCell ref="K357:K358"/>
    <mergeCell ref="L357:L358"/>
    <mergeCell ref="M357:M358"/>
    <mergeCell ref="N357:N358"/>
    <mergeCell ref="O357:O358"/>
    <mergeCell ref="P357:P358"/>
    <mergeCell ref="Q357:Q358"/>
    <mergeCell ref="R357:R358"/>
    <mergeCell ref="S357:S358"/>
    <mergeCell ref="T357:T358"/>
    <mergeCell ref="D365:D366"/>
    <mergeCell ref="E365:E366"/>
    <mergeCell ref="F365:F366"/>
    <mergeCell ref="G365:G366"/>
    <mergeCell ref="I365:I366"/>
    <mergeCell ref="J365:J366"/>
    <mergeCell ref="K365:K366"/>
    <mergeCell ref="L365:L366"/>
    <mergeCell ref="M365:M366"/>
    <mergeCell ref="N365:N366"/>
    <mergeCell ref="O365:O366"/>
    <mergeCell ref="P365:P366"/>
    <mergeCell ref="Q365:Q366"/>
    <mergeCell ref="R365:R366"/>
    <mergeCell ref="S365:S366"/>
    <mergeCell ref="T365:T366"/>
    <mergeCell ref="D367:D368"/>
    <mergeCell ref="E367:E368"/>
    <mergeCell ref="F367:F368"/>
    <mergeCell ref="G367:G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D369:D370"/>
    <mergeCell ref="E369:E370"/>
    <mergeCell ref="F369:F370"/>
    <mergeCell ref="G369:G370"/>
    <mergeCell ref="I369:I370"/>
    <mergeCell ref="J369:J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Q374:Q375"/>
    <mergeCell ref="R374:R375"/>
    <mergeCell ref="S374:S375"/>
    <mergeCell ref="T374:T375"/>
    <mergeCell ref="D379:D380"/>
    <mergeCell ref="E379:E380"/>
    <mergeCell ref="F379:F380"/>
    <mergeCell ref="G379:G380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D383:D384"/>
    <mergeCell ref="E383:E384"/>
    <mergeCell ref="F383:F384"/>
    <mergeCell ref="G383:G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D385:D386"/>
    <mergeCell ref="E385:E386"/>
    <mergeCell ref="F385:F386"/>
    <mergeCell ref="G385:G386"/>
    <mergeCell ref="I385:I386"/>
    <mergeCell ref="J385:J386"/>
    <mergeCell ref="K385:K386"/>
    <mergeCell ref="L385:L386"/>
    <mergeCell ref="M385:M386"/>
    <mergeCell ref="N385:N386"/>
    <mergeCell ref="O385:O386"/>
    <mergeCell ref="P385:P386"/>
    <mergeCell ref="Q385:Q386"/>
    <mergeCell ref="R385:R386"/>
    <mergeCell ref="S385:S386"/>
    <mergeCell ref="T385:T386"/>
    <mergeCell ref="D395:D396"/>
    <mergeCell ref="E395:E396"/>
    <mergeCell ref="F395:F396"/>
    <mergeCell ref="G395:G396"/>
    <mergeCell ref="I395:I396"/>
    <mergeCell ref="J395:J396"/>
    <mergeCell ref="K395:K396"/>
    <mergeCell ref="L395:L396"/>
    <mergeCell ref="M395:M396"/>
    <mergeCell ref="N395:N396"/>
    <mergeCell ref="O395:O396"/>
    <mergeCell ref="P395:P396"/>
    <mergeCell ref="Q395:Q396"/>
    <mergeCell ref="R395:R396"/>
    <mergeCell ref="S395:S396"/>
    <mergeCell ref="T395:T396"/>
    <mergeCell ref="D397:D398"/>
    <mergeCell ref="E397:E398"/>
    <mergeCell ref="F397:F398"/>
    <mergeCell ref="G397:G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D399:D400"/>
    <mergeCell ref="E399:E400"/>
    <mergeCell ref="F399:F400"/>
    <mergeCell ref="G399:G400"/>
    <mergeCell ref="I399:I400"/>
    <mergeCell ref="J399:J400"/>
    <mergeCell ref="K399:K400"/>
    <mergeCell ref="L399:L400"/>
    <mergeCell ref="M399:M400"/>
    <mergeCell ref="N399:N400"/>
    <mergeCell ref="O399:O400"/>
    <mergeCell ref="P399:P400"/>
    <mergeCell ref="Q399:Q400"/>
    <mergeCell ref="R399:R400"/>
    <mergeCell ref="S399:S400"/>
    <mergeCell ref="T399:T400"/>
    <mergeCell ref="D402:D403"/>
    <mergeCell ref="E402:E403"/>
    <mergeCell ref="F402:F403"/>
    <mergeCell ref="G402:G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D407:D408"/>
    <mergeCell ref="E407:E408"/>
    <mergeCell ref="F407:F408"/>
    <mergeCell ref="G407:G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D415:D416"/>
    <mergeCell ref="E415:E416"/>
    <mergeCell ref="F415:F416"/>
    <mergeCell ref="G415:G416"/>
    <mergeCell ref="I415:I416"/>
    <mergeCell ref="J415:J416"/>
    <mergeCell ref="K415:K416"/>
    <mergeCell ref="L415:L416"/>
    <mergeCell ref="M415:M416"/>
    <mergeCell ref="N415:N416"/>
    <mergeCell ref="O415:O416"/>
    <mergeCell ref="P415:P416"/>
    <mergeCell ref="Q415:Q416"/>
    <mergeCell ref="R415:R416"/>
    <mergeCell ref="S415:S416"/>
    <mergeCell ref="T415:T416"/>
    <mergeCell ref="D417:D418"/>
    <mergeCell ref="E417:E418"/>
    <mergeCell ref="F417:F418"/>
    <mergeCell ref="G417:G418"/>
    <mergeCell ref="I417:I418"/>
    <mergeCell ref="J417:J418"/>
    <mergeCell ref="K417:K418"/>
    <mergeCell ref="L417:L418"/>
    <mergeCell ref="M417:M418"/>
    <mergeCell ref="N417:N418"/>
    <mergeCell ref="O417:O418"/>
    <mergeCell ref="P417:P418"/>
    <mergeCell ref="Q417:Q418"/>
    <mergeCell ref="R417:R418"/>
    <mergeCell ref="S417:S418"/>
    <mergeCell ref="T417:T418"/>
    <mergeCell ref="D419:D420"/>
    <mergeCell ref="E419:E420"/>
    <mergeCell ref="F419:F420"/>
    <mergeCell ref="G419:G420"/>
    <mergeCell ref="I419:I420"/>
    <mergeCell ref="J419:J420"/>
    <mergeCell ref="K419:K420"/>
    <mergeCell ref="L419:L420"/>
    <mergeCell ref="M419:M420"/>
    <mergeCell ref="N419:N420"/>
    <mergeCell ref="O419:O420"/>
    <mergeCell ref="P419:P420"/>
    <mergeCell ref="Q419:Q420"/>
    <mergeCell ref="R419:R420"/>
    <mergeCell ref="S419:S420"/>
    <mergeCell ref="T419:T420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Q424:Q425"/>
    <mergeCell ref="R424:R425"/>
    <mergeCell ref="S424:S425"/>
    <mergeCell ref="T424:T425"/>
    <mergeCell ref="D429:D430"/>
    <mergeCell ref="E429:E430"/>
    <mergeCell ref="F429:F430"/>
    <mergeCell ref="G429:G430"/>
    <mergeCell ref="I429:I430"/>
    <mergeCell ref="J429:J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S430"/>
    <mergeCell ref="T429:T430"/>
    <mergeCell ref="D433:D434"/>
    <mergeCell ref="E433:E434"/>
    <mergeCell ref="F433:F434"/>
    <mergeCell ref="G433:G434"/>
    <mergeCell ref="I433:I434"/>
    <mergeCell ref="J433:J434"/>
    <mergeCell ref="K433:K434"/>
    <mergeCell ref="L433:L434"/>
    <mergeCell ref="M433:M434"/>
    <mergeCell ref="N433:N434"/>
    <mergeCell ref="O433:O434"/>
    <mergeCell ref="P433:P434"/>
    <mergeCell ref="Q433:Q434"/>
    <mergeCell ref="R433:R434"/>
    <mergeCell ref="S433:S434"/>
    <mergeCell ref="T433:T434"/>
    <mergeCell ref="D435:D436"/>
    <mergeCell ref="E435:E436"/>
    <mergeCell ref="F435:F436"/>
    <mergeCell ref="G435:G436"/>
    <mergeCell ref="I435:I436"/>
    <mergeCell ref="J435:J436"/>
    <mergeCell ref="K435:K436"/>
    <mergeCell ref="L435:L436"/>
    <mergeCell ref="M435:M436"/>
    <mergeCell ref="N435:N436"/>
    <mergeCell ref="O435:O436"/>
    <mergeCell ref="P435:P436"/>
    <mergeCell ref="Q435:Q436"/>
    <mergeCell ref="R435:R436"/>
    <mergeCell ref="S435:S436"/>
    <mergeCell ref="T435:T436"/>
    <mergeCell ref="D441:D442"/>
    <mergeCell ref="E441:E442"/>
    <mergeCell ref="F441:F442"/>
    <mergeCell ref="G441:G442"/>
    <mergeCell ref="I441:I442"/>
    <mergeCell ref="J441:J442"/>
    <mergeCell ref="K441:K442"/>
    <mergeCell ref="L441:L442"/>
    <mergeCell ref="M441:M442"/>
    <mergeCell ref="N441:N442"/>
    <mergeCell ref="O441:O442"/>
    <mergeCell ref="P441:P442"/>
    <mergeCell ref="Q441:Q442"/>
    <mergeCell ref="R441:R442"/>
    <mergeCell ref="S441:S442"/>
    <mergeCell ref="T441:T442"/>
    <mergeCell ref="D444:D445"/>
    <mergeCell ref="E444:E445"/>
    <mergeCell ref="F444:F445"/>
    <mergeCell ref="G444:G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Q444:Q445"/>
    <mergeCell ref="R444:R445"/>
    <mergeCell ref="S444:S445"/>
    <mergeCell ref="T444:T445"/>
    <mergeCell ref="D447:D448"/>
    <mergeCell ref="E447:E448"/>
    <mergeCell ref="F447:F448"/>
    <mergeCell ref="G447:G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D450:D451"/>
    <mergeCell ref="E450:E451"/>
    <mergeCell ref="F450:F451"/>
    <mergeCell ref="G450:G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Q450:Q451"/>
    <mergeCell ref="R450:R451"/>
    <mergeCell ref="S450:S451"/>
    <mergeCell ref="T450:T451"/>
    <mergeCell ref="D453:D454"/>
    <mergeCell ref="E453:E454"/>
    <mergeCell ref="F453:F454"/>
    <mergeCell ref="G453:G454"/>
    <mergeCell ref="I453:I454"/>
    <mergeCell ref="J453:J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D456:D457"/>
    <mergeCell ref="E456:E457"/>
    <mergeCell ref="F456:F457"/>
    <mergeCell ref="G456:G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Q456:Q457"/>
    <mergeCell ref="R456:R457"/>
    <mergeCell ref="S456:S457"/>
    <mergeCell ref="T456:T457"/>
    <mergeCell ref="D476:D477"/>
    <mergeCell ref="E476:E477"/>
    <mergeCell ref="F476:F477"/>
    <mergeCell ref="G476:G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D478:D479"/>
    <mergeCell ref="E478:E479"/>
    <mergeCell ref="F478:F479"/>
    <mergeCell ref="G478:G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D480:D481"/>
    <mergeCell ref="E480:E481"/>
    <mergeCell ref="F480:F481"/>
    <mergeCell ref="G480:G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D483:D484"/>
    <mergeCell ref="E483:E484"/>
    <mergeCell ref="F483:F484"/>
    <mergeCell ref="G483:G484"/>
    <mergeCell ref="I483:I484"/>
    <mergeCell ref="J483:J484"/>
    <mergeCell ref="K483:K484"/>
    <mergeCell ref="L483:L484"/>
    <mergeCell ref="M483:M484"/>
    <mergeCell ref="N483:N484"/>
    <mergeCell ref="O483:O484"/>
    <mergeCell ref="P483:P484"/>
    <mergeCell ref="Q483:Q484"/>
    <mergeCell ref="R483:R484"/>
    <mergeCell ref="S483:S484"/>
    <mergeCell ref="T483:T484"/>
    <mergeCell ref="K486:K487"/>
    <mergeCell ref="D489:D490"/>
    <mergeCell ref="E489:E490"/>
    <mergeCell ref="F489:F490"/>
    <mergeCell ref="G489:G490"/>
    <mergeCell ref="I489:I490"/>
    <mergeCell ref="J489:J490"/>
    <mergeCell ref="K489:K490"/>
    <mergeCell ref="L489:L490"/>
    <mergeCell ref="M489:M490"/>
    <mergeCell ref="N489:N490"/>
    <mergeCell ref="O489:O490"/>
    <mergeCell ref="P489:P490"/>
    <mergeCell ref="Q489:Q490"/>
    <mergeCell ref="R489:R490"/>
    <mergeCell ref="S489:S490"/>
    <mergeCell ref="T489:T490"/>
    <mergeCell ref="D497:D498"/>
    <mergeCell ref="E497:E498"/>
    <mergeCell ref="F497:F498"/>
    <mergeCell ref="G497:G498"/>
    <mergeCell ref="I497:I498"/>
    <mergeCell ref="J497:J498"/>
    <mergeCell ref="K497:K498"/>
    <mergeCell ref="L497:L498"/>
    <mergeCell ref="M497:M498"/>
    <mergeCell ref="N497:N498"/>
    <mergeCell ref="O497:O498"/>
    <mergeCell ref="P497:P498"/>
    <mergeCell ref="Q497:Q498"/>
    <mergeCell ref="R497:R498"/>
    <mergeCell ref="S497:S498"/>
    <mergeCell ref="T497:T498"/>
    <mergeCell ref="D499:D500"/>
    <mergeCell ref="E499:E500"/>
    <mergeCell ref="F499:F500"/>
    <mergeCell ref="G499:G500"/>
    <mergeCell ref="I499:I500"/>
    <mergeCell ref="J499:J500"/>
    <mergeCell ref="K499:K500"/>
    <mergeCell ref="L499:L500"/>
    <mergeCell ref="M499:M500"/>
    <mergeCell ref="N499:N500"/>
    <mergeCell ref="O499:O500"/>
    <mergeCell ref="P499:P500"/>
    <mergeCell ref="Q499:Q500"/>
    <mergeCell ref="R499:R500"/>
    <mergeCell ref="S499:S500"/>
    <mergeCell ref="T499:T500"/>
    <mergeCell ref="D501:D502"/>
    <mergeCell ref="E501:E502"/>
    <mergeCell ref="F501:F502"/>
    <mergeCell ref="G501:G502"/>
    <mergeCell ref="I501:I502"/>
    <mergeCell ref="J501:J502"/>
    <mergeCell ref="K501:K502"/>
    <mergeCell ref="L501:L502"/>
    <mergeCell ref="M501:M502"/>
    <mergeCell ref="N501:N502"/>
    <mergeCell ref="O501:O502"/>
    <mergeCell ref="P501:P502"/>
    <mergeCell ref="Q501:Q502"/>
    <mergeCell ref="R501:R502"/>
    <mergeCell ref="S501:S502"/>
    <mergeCell ref="T501:T502"/>
    <mergeCell ref="E506:E507"/>
    <mergeCell ref="F506:F507"/>
    <mergeCell ref="G506:G507"/>
    <mergeCell ref="H506:H507"/>
    <mergeCell ref="I506:I507"/>
    <mergeCell ref="J506:J507"/>
    <mergeCell ref="L506:L507"/>
    <mergeCell ref="M506:M507"/>
    <mergeCell ref="N506:N507"/>
    <mergeCell ref="O506:O507"/>
    <mergeCell ref="P506:P507"/>
    <mergeCell ref="Q506:Q507"/>
    <mergeCell ref="R506:R507"/>
    <mergeCell ref="S506:S507"/>
    <mergeCell ref="T506:T507"/>
    <mergeCell ref="D514:D515"/>
    <mergeCell ref="E514:E515"/>
    <mergeCell ref="F514:F515"/>
    <mergeCell ref="G514:G515"/>
    <mergeCell ref="I514:I515"/>
    <mergeCell ref="J514:J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D518:D519"/>
    <mergeCell ref="E518:E519"/>
    <mergeCell ref="F518:F519"/>
    <mergeCell ref="G518:G519"/>
    <mergeCell ref="I518:I519"/>
    <mergeCell ref="J518:J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D520:D521"/>
    <mergeCell ref="E520:E521"/>
    <mergeCell ref="F520:F521"/>
    <mergeCell ref="G520:G521"/>
    <mergeCell ref="I520:I521"/>
    <mergeCell ref="J520:J521"/>
    <mergeCell ref="L520:L521"/>
    <mergeCell ref="M520:M521"/>
    <mergeCell ref="N520:N521"/>
    <mergeCell ref="O520:O521"/>
    <mergeCell ref="P520:P521"/>
    <mergeCell ref="Q520:Q521"/>
    <mergeCell ref="R520:R521"/>
    <mergeCell ref="S520:S521"/>
    <mergeCell ref="T520:T521"/>
    <mergeCell ref="D529:D530"/>
    <mergeCell ref="E529:E530"/>
    <mergeCell ref="F529:F530"/>
    <mergeCell ref="G529:G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D531:D532"/>
    <mergeCell ref="E531:E532"/>
    <mergeCell ref="F531:F532"/>
    <mergeCell ref="G531:G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D533:D534"/>
    <mergeCell ref="E533:E534"/>
    <mergeCell ref="F533:F534"/>
    <mergeCell ref="G533:G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D536:D537"/>
    <mergeCell ref="E536:E537"/>
    <mergeCell ref="F536:F537"/>
    <mergeCell ref="G536:G537"/>
    <mergeCell ref="I536:I537"/>
    <mergeCell ref="J536:J537"/>
    <mergeCell ref="K536:K537"/>
    <mergeCell ref="L536:L537"/>
    <mergeCell ref="M536:M537"/>
    <mergeCell ref="N536:N537"/>
    <mergeCell ref="O536:O537"/>
    <mergeCell ref="P536:P537"/>
    <mergeCell ref="Q536:Q537"/>
    <mergeCell ref="R536:R537"/>
    <mergeCell ref="S536:S537"/>
    <mergeCell ref="T536:T537"/>
    <mergeCell ref="K538:K539"/>
    <mergeCell ref="D541:D542"/>
    <mergeCell ref="E541:E542"/>
    <mergeCell ref="F541:F542"/>
    <mergeCell ref="G541:G542"/>
    <mergeCell ref="I541:I542"/>
    <mergeCell ref="J541:J542"/>
    <mergeCell ref="K541:K542"/>
    <mergeCell ref="L541:L542"/>
    <mergeCell ref="M541:M542"/>
    <mergeCell ref="N541:N542"/>
    <mergeCell ref="O541:O542"/>
    <mergeCell ref="P541:P542"/>
    <mergeCell ref="Q541:Q542"/>
    <mergeCell ref="R541:R542"/>
    <mergeCell ref="S541:S542"/>
    <mergeCell ref="T541:T542"/>
    <mergeCell ref="D549:D550"/>
    <mergeCell ref="E549:E550"/>
    <mergeCell ref="F549:F550"/>
    <mergeCell ref="G549:G550"/>
    <mergeCell ref="I549:I550"/>
    <mergeCell ref="J549:J550"/>
    <mergeCell ref="K549:K550"/>
    <mergeCell ref="L549:L550"/>
    <mergeCell ref="M549:M550"/>
    <mergeCell ref="N549:N550"/>
    <mergeCell ref="O549:O550"/>
    <mergeCell ref="P549:P550"/>
    <mergeCell ref="Q549:Q550"/>
    <mergeCell ref="R549:R550"/>
    <mergeCell ref="S549:S550"/>
    <mergeCell ref="T549:T550"/>
    <mergeCell ref="D551:D552"/>
    <mergeCell ref="E551:E552"/>
    <mergeCell ref="F551:F552"/>
    <mergeCell ref="G551:G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D553:D554"/>
    <mergeCell ref="E553:E554"/>
    <mergeCell ref="F553:F554"/>
    <mergeCell ref="G553:G554"/>
    <mergeCell ref="I553:I554"/>
    <mergeCell ref="J553:J554"/>
    <mergeCell ref="K553:K554"/>
    <mergeCell ref="L553:L554"/>
    <mergeCell ref="M553:M554"/>
    <mergeCell ref="N553:N554"/>
    <mergeCell ref="O553:O554"/>
    <mergeCell ref="P553:P554"/>
    <mergeCell ref="Q553:Q554"/>
    <mergeCell ref="R553:R554"/>
    <mergeCell ref="S553:S554"/>
    <mergeCell ref="T553:T554"/>
    <mergeCell ref="E558:E559"/>
    <mergeCell ref="F558:F559"/>
    <mergeCell ref="G558:G559"/>
    <mergeCell ref="H558:H559"/>
    <mergeCell ref="I558:I559"/>
    <mergeCell ref="J558:J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D563:D564"/>
    <mergeCell ref="E563:E564"/>
    <mergeCell ref="F563:F564"/>
    <mergeCell ref="G563:G564"/>
    <mergeCell ref="I563:I564"/>
    <mergeCell ref="J563:J564"/>
    <mergeCell ref="L563:L564"/>
    <mergeCell ref="M563:M564"/>
    <mergeCell ref="N563:N564"/>
    <mergeCell ref="O563:O564"/>
    <mergeCell ref="P563:P564"/>
    <mergeCell ref="Q563:Q564"/>
    <mergeCell ref="R563:R564"/>
    <mergeCell ref="S563:S564"/>
    <mergeCell ref="T563:T564"/>
    <mergeCell ref="D567:D568"/>
    <mergeCell ref="E567:E568"/>
    <mergeCell ref="F567:F568"/>
    <mergeCell ref="G567:G568"/>
    <mergeCell ref="I567:I568"/>
    <mergeCell ref="J567:J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D569:D570"/>
    <mergeCell ref="E569:E570"/>
    <mergeCell ref="F569:F570"/>
    <mergeCell ref="G569:G570"/>
    <mergeCell ref="I569:I570"/>
    <mergeCell ref="J569:J570"/>
    <mergeCell ref="L569:L570"/>
    <mergeCell ref="M569:M570"/>
    <mergeCell ref="N569:N570"/>
    <mergeCell ref="O569:O570"/>
    <mergeCell ref="P569:P570"/>
    <mergeCell ref="Q569:Q570"/>
    <mergeCell ref="R569:R570"/>
    <mergeCell ref="S569:S570"/>
    <mergeCell ref="T569:T570"/>
    <mergeCell ref="D579:D580"/>
    <mergeCell ref="E579:E580"/>
    <mergeCell ref="F579:F580"/>
    <mergeCell ref="G579:G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D581:D582"/>
    <mergeCell ref="E581:E582"/>
    <mergeCell ref="F581:F582"/>
    <mergeCell ref="G581:G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D583:D584"/>
    <mergeCell ref="E583:E584"/>
    <mergeCell ref="F583:F584"/>
    <mergeCell ref="G583:G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D586:D587"/>
    <mergeCell ref="E586:E587"/>
    <mergeCell ref="F586:F587"/>
    <mergeCell ref="G586:G587"/>
    <mergeCell ref="I586:I587"/>
    <mergeCell ref="J586:J587"/>
    <mergeCell ref="K586:K587"/>
    <mergeCell ref="L586:L587"/>
    <mergeCell ref="M586:M587"/>
    <mergeCell ref="N586:N587"/>
    <mergeCell ref="O586:O587"/>
    <mergeCell ref="P586:P587"/>
    <mergeCell ref="Q586:Q587"/>
    <mergeCell ref="R586:R587"/>
    <mergeCell ref="S586:S587"/>
    <mergeCell ref="T586:T587"/>
    <mergeCell ref="D591:D592"/>
    <mergeCell ref="E591:E592"/>
    <mergeCell ref="F591:F592"/>
    <mergeCell ref="G591:G592"/>
    <mergeCell ref="I591:I592"/>
    <mergeCell ref="J591:J592"/>
    <mergeCell ref="K591:K592"/>
    <mergeCell ref="L591:L592"/>
    <mergeCell ref="M591:M592"/>
    <mergeCell ref="N591:N592"/>
    <mergeCell ref="O591:O592"/>
    <mergeCell ref="P591:P592"/>
    <mergeCell ref="Q591:Q592"/>
    <mergeCell ref="R591:R592"/>
    <mergeCell ref="S591:S592"/>
    <mergeCell ref="T591:T592"/>
    <mergeCell ref="D599:D600"/>
    <mergeCell ref="E599:E600"/>
    <mergeCell ref="F599:F600"/>
    <mergeCell ref="G599:G600"/>
    <mergeCell ref="I599:I600"/>
    <mergeCell ref="J599:J600"/>
    <mergeCell ref="K599:K600"/>
    <mergeCell ref="L599:L600"/>
    <mergeCell ref="M599:M600"/>
    <mergeCell ref="N599:N600"/>
    <mergeCell ref="O599:O600"/>
    <mergeCell ref="P599:P600"/>
    <mergeCell ref="Q599:Q600"/>
    <mergeCell ref="R599:R600"/>
    <mergeCell ref="S599:S600"/>
    <mergeCell ref="T599:T600"/>
    <mergeCell ref="D601:D602"/>
    <mergeCell ref="E601:E602"/>
    <mergeCell ref="F601:F602"/>
    <mergeCell ref="G601:G602"/>
    <mergeCell ref="I601:I602"/>
    <mergeCell ref="J601:J602"/>
    <mergeCell ref="K601:K602"/>
    <mergeCell ref="L601:L602"/>
    <mergeCell ref="M601:M602"/>
    <mergeCell ref="N601:N602"/>
    <mergeCell ref="O601:O602"/>
    <mergeCell ref="P601:P602"/>
    <mergeCell ref="Q601:Q602"/>
    <mergeCell ref="R601:R602"/>
    <mergeCell ref="S601:S602"/>
    <mergeCell ref="T601:T602"/>
    <mergeCell ref="D603:D604"/>
    <mergeCell ref="E603:E604"/>
    <mergeCell ref="F603:F604"/>
    <mergeCell ref="G603:G604"/>
    <mergeCell ref="I603:I604"/>
    <mergeCell ref="J603:J604"/>
    <mergeCell ref="K603:K604"/>
    <mergeCell ref="L603:L604"/>
    <mergeCell ref="M603:M604"/>
    <mergeCell ref="N603:N604"/>
    <mergeCell ref="O603:O604"/>
    <mergeCell ref="P603:P604"/>
    <mergeCell ref="Q603:Q604"/>
    <mergeCell ref="R603:R604"/>
    <mergeCell ref="S603:S604"/>
    <mergeCell ref="T603:T604"/>
    <mergeCell ref="E608:E609"/>
    <mergeCell ref="F608:F609"/>
    <mergeCell ref="G608:G609"/>
    <mergeCell ref="H608:H609"/>
    <mergeCell ref="I608:I609"/>
    <mergeCell ref="J608:J609"/>
    <mergeCell ref="K608:K609"/>
    <mergeCell ref="L608:L609"/>
    <mergeCell ref="M608:M609"/>
    <mergeCell ref="N608:N609"/>
    <mergeCell ref="O608:O609"/>
    <mergeCell ref="P608:P609"/>
    <mergeCell ref="Q608:Q609"/>
    <mergeCell ref="R608:R609"/>
    <mergeCell ref="S608:S609"/>
    <mergeCell ref="T608:T609"/>
    <mergeCell ref="D613:D614"/>
    <mergeCell ref="E613:E614"/>
    <mergeCell ref="F613:F614"/>
    <mergeCell ref="G613:G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D617:D618"/>
    <mergeCell ref="E617:E618"/>
    <mergeCell ref="F617:F618"/>
    <mergeCell ref="G617:G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D619:D620"/>
    <mergeCell ref="E619:E620"/>
    <mergeCell ref="F619:F620"/>
    <mergeCell ref="G619:G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D629:D630"/>
    <mergeCell ref="E629:E630"/>
    <mergeCell ref="F629:F630"/>
    <mergeCell ref="G629:G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D631:D632"/>
    <mergeCell ref="E631:E632"/>
    <mergeCell ref="F631:F632"/>
    <mergeCell ref="G631:G632"/>
    <mergeCell ref="I631:I632"/>
    <mergeCell ref="J631:J632"/>
    <mergeCell ref="K631:K632"/>
    <mergeCell ref="L631:L632"/>
    <mergeCell ref="M631:M632"/>
    <mergeCell ref="N631:N632"/>
    <mergeCell ref="O631:O632"/>
    <mergeCell ref="P631:P632"/>
    <mergeCell ref="Q631:Q632"/>
    <mergeCell ref="R631:R632"/>
    <mergeCell ref="S631:S632"/>
    <mergeCell ref="T631:T632"/>
    <mergeCell ref="D633:D634"/>
    <mergeCell ref="E633:E634"/>
    <mergeCell ref="F633:F634"/>
    <mergeCell ref="G633:G634"/>
    <mergeCell ref="I633:I634"/>
    <mergeCell ref="J633:J634"/>
    <mergeCell ref="K633:K634"/>
    <mergeCell ref="L633:L634"/>
    <mergeCell ref="M633:M634"/>
    <mergeCell ref="N633:N634"/>
    <mergeCell ref="O633:O634"/>
    <mergeCell ref="P633:P634"/>
    <mergeCell ref="Q633:Q634"/>
    <mergeCell ref="R633:R634"/>
    <mergeCell ref="S633:S634"/>
    <mergeCell ref="T633:T634"/>
    <mergeCell ref="D636:D637"/>
    <mergeCell ref="E636:E637"/>
    <mergeCell ref="F636:F637"/>
    <mergeCell ref="G636:G637"/>
    <mergeCell ref="I636:I637"/>
    <mergeCell ref="J636:J637"/>
    <mergeCell ref="K636:K637"/>
    <mergeCell ref="L636:L637"/>
    <mergeCell ref="M636:M637"/>
    <mergeCell ref="N636:N637"/>
    <mergeCell ref="O636:O637"/>
    <mergeCell ref="P636:P637"/>
    <mergeCell ref="Q636:Q637"/>
    <mergeCell ref="R636:R637"/>
    <mergeCell ref="S636:S637"/>
    <mergeCell ref="T636:T637"/>
    <mergeCell ref="D641:D642"/>
    <mergeCell ref="E641:E642"/>
    <mergeCell ref="F641:F642"/>
    <mergeCell ref="G641:G642"/>
    <mergeCell ref="I641:I642"/>
    <mergeCell ref="J641:J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S641:S642"/>
    <mergeCell ref="T641:T642"/>
    <mergeCell ref="D649:D650"/>
    <mergeCell ref="E649:E650"/>
    <mergeCell ref="F649:F650"/>
    <mergeCell ref="G649:G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D651:D652"/>
    <mergeCell ref="E651:E652"/>
    <mergeCell ref="F651:F652"/>
    <mergeCell ref="G651:G652"/>
    <mergeCell ref="I651:I652"/>
    <mergeCell ref="J651:J652"/>
    <mergeCell ref="K651:K652"/>
    <mergeCell ref="L651:L652"/>
    <mergeCell ref="M651:M652"/>
    <mergeCell ref="N651:N652"/>
    <mergeCell ref="O651:O652"/>
    <mergeCell ref="P651:P652"/>
    <mergeCell ref="Q651:Q652"/>
    <mergeCell ref="R651:R652"/>
    <mergeCell ref="S651:S652"/>
    <mergeCell ref="T651:T652"/>
    <mergeCell ref="D653:D654"/>
    <mergeCell ref="E653:E654"/>
    <mergeCell ref="F653:F654"/>
    <mergeCell ref="G653:G654"/>
    <mergeCell ref="I653:I654"/>
    <mergeCell ref="J653:J654"/>
    <mergeCell ref="K653:K654"/>
    <mergeCell ref="L653:L654"/>
    <mergeCell ref="M653:M654"/>
    <mergeCell ref="N653:N654"/>
    <mergeCell ref="O653:O654"/>
    <mergeCell ref="P653:P654"/>
    <mergeCell ref="Q653:Q654"/>
    <mergeCell ref="R653:R654"/>
    <mergeCell ref="S653:S654"/>
    <mergeCell ref="T653:T654"/>
    <mergeCell ref="E658:E659"/>
    <mergeCell ref="F658:F659"/>
    <mergeCell ref="G658:G659"/>
    <mergeCell ref="H658:H659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D663:D664"/>
    <mergeCell ref="E663:E664"/>
    <mergeCell ref="F663:F664"/>
    <mergeCell ref="G663:G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D667:D668"/>
    <mergeCell ref="E667:E668"/>
    <mergeCell ref="F667:F668"/>
    <mergeCell ref="G667:G668"/>
    <mergeCell ref="I667:I668"/>
    <mergeCell ref="J667:J668"/>
    <mergeCell ref="K667:K668"/>
    <mergeCell ref="L667:L668"/>
    <mergeCell ref="M667:M668"/>
    <mergeCell ref="N667:N668"/>
    <mergeCell ref="O667:O668"/>
    <mergeCell ref="P667:P668"/>
    <mergeCell ref="Q667:Q668"/>
    <mergeCell ref="R667:R668"/>
    <mergeCell ref="S667:S668"/>
    <mergeCell ref="T667:T668"/>
    <mergeCell ref="D669:D670"/>
    <mergeCell ref="E669:E670"/>
    <mergeCell ref="F669:F670"/>
    <mergeCell ref="G669:G670"/>
    <mergeCell ref="I669:I670"/>
    <mergeCell ref="J669:J670"/>
    <mergeCell ref="K669:K670"/>
    <mergeCell ref="L669:L670"/>
    <mergeCell ref="M669:M670"/>
    <mergeCell ref="N669:N670"/>
    <mergeCell ref="O669:O670"/>
    <mergeCell ref="P669:P670"/>
    <mergeCell ref="Q669:Q670"/>
    <mergeCell ref="R669:R670"/>
    <mergeCell ref="S669:S670"/>
    <mergeCell ref="T669:T670"/>
    <mergeCell ref="D675:D676"/>
    <mergeCell ref="E675:E676"/>
    <mergeCell ref="F675:F676"/>
    <mergeCell ref="G675:G676"/>
    <mergeCell ref="I675:I676"/>
    <mergeCell ref="J675:J676"/>
    <mergeCell ref="K675:K676"/>
    <mergeCell ref="L675:L676"/>
    <mergeCell ref="M675:M676"/>
    <mergeCell ref="N675:N676"/>
    <mergeCell ref="O675:O676"/>
    <mergeCell ref="P675:P676"/>
    <mergeCell ref="Q675:Q676"/>
    <mergeCell ref="R675:R676"/>
    <mergeCell ref="S675:S676"/>
    <mergeCell ref="T675:T676"/>
    <mergeCell ref="D678:D679"/>
    <mergeCell ref="E678:E679"/>
    <mergeCell ref="F678:F679"/>
    <mergeCell ref="G678:G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D681:D682"/>
    <mergeCell ref="E681:E682"/>
    <mergeCell ref="F681:F682"/>
    <mergeCell ref="G681:G682"/>
    <mergeCell ref="I681:I682"/>
    <mergeCell ref="J681:J682"/>
    <mergeCell ref="K681:K682"/>
    <mergeCell ref="L681:L682"/>
    <mergeCell ref="M681:M682"/>
    <mergeCell ref="N681:N682"/>
    <mergeCell ref="O681:O682"/>
    <mergeCell ref="P681:P682"/>
    <mergeCell ref="Q681:Q682"/>
    <mergeCell ref="R681:R682"/>
    <mergeCell ref="S681:S682"/>
    <mergeCell ref="T681:T682"/>
    <mergeCell ref="D684:D685"/>
    <mergeCell ref="E684:E685"/>
    <mergeCell ref="F684:F685"/>
    <mergeCell ref="G684:G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D687:D688"/>
    <mergeCell ref="E687:E688"/>
    <mergeCell ref="F687:F688"/>
    <mergeCell ref="G687:G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D690:D691"/>
    <mergeCell ref="E690:E691"/>
    <mergeCell ref="F690:F691"/>
    <mergeCell ref="G690:G691"/>
    <mergeCell ref="I690:I691"/>
    <mergeCell ref="J690:J691"/>
    <mergeCell ref="Q690:Q691"/>
    <mergeCell ref="R690:R691"/>
    <mergeCell ref="S690:S691"/>
    <mergeCell ref="T690:T691"/>
    <mergeCell ref="K690:K691"/>
    <mergeCell ref="L690:L691"/>
    <mergeCell ref="M690:M691"/>
    <mergeCell ref="N690:N691"/>
    <mergeCell ref="O690:O691"/>
    <mergeCell ref="P690:P691"/>
  </mergeCells>
  <printOptions/>
  <pageMargins left="0.7875" right="0.7875" top="1.0631944444444446" bottom="1.0631944444444446" header="0.5118055555555555" footer="0.5118055555555555"/>
  <pageSetup fitToHeight="1" fitToWidth="1" horizontalDpi="600" verticalDpi="600" orientation="landscape" paperSize="8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62"/>
  <sheetViews>
    <sheetView zoomScaleSheetLayoutView="100" zoomScalePageLayoutView="0" workbookViewId="0" topLeftCell="A1">
      <selection activeCell="D30" sqref="D30"/>
    </sheetView>
  </sheetViews>
  <sheetFormatPr defaultColWidth="11.57421875" defaultRowHeight="12.75"/>
  <cols>
    <col min="1" max="1" width="11.57421875" style="446" customWidth="1"/>
    <col min="2" max="2" width="25.7109375" style="446" customWidth="1"/>
    <col min="3" max="3" width="11.57421875" style="446" customWidth="1"/>
    <col min="4" max="4" width="38.00390625" style="446" customWidth="1"/>
    <col min="5" max="5" width="21.421875" style="446" customWidth="1"/>
    <col min="6" max="6" width="14.140625" style="446" customWidth="1"/>
    <col min="7" max="7" width="22.421875" style="449" customWidth="1"/>
    <col min="8" max="8" width="11.8515625" style="446" customWidth="1"/>
    <col min="9" max="9" width="19.7109375" style="446" customWidth="1"/>
    <col min="10" max="10" width="13.7109375" style="446" customWidth="1"/>
    <col min="11" max="11" width="22.57421875" style="446" customWidth="1"/>
    <col min="12" max="16384" width="11.57421875" style="446" customWidth="1"/>
  </cols>
  <sheetData>
    <row r="1" spans="1:11" ht="19.5" customHeight="1">
      <c r="A1" s="481" t="s">
        <v>212</v>
      </c>
      <c r="B1" s="443"/>
      <c r="C1" s="443"/>
      <c r="D1" s="443"/>
      <c r="E1" s="443"/>
      <c r="F1" s="443"/>
      <c r="G1" s="443"/>
      <c r="H1" s="444"/>
      <c r="I1" s="445"/>
      <c r="J1" s="118" t="s">
        <v>75</v>
      </c>
      <c r="K1" s="482" t="s">
        <v>12</v>
      </c>
    </row>
    <row r="2" spans="1:11" ht="19.5" customHeight="1" thickBot="1">
      <c r="A2" s="447"/>
      <c r="B2" s="447"/>
      <c r="C2" s="447"/>
      <c r="D2" s="447"/>
      <c r="E2" s="447"/>
      <c r="F2" s="447"/>
      <c r="G2" s="447"/>
      <c r="H2" s="444"/>
      <c r="I2" s="448"/>
      <c r="J2" s="118" t="s">
        <v>16</v>
      </c>
      <c r="K2" s="442"/>
    </row>
    <row r="3" spans="1:11" ht="43.5" customHeight="1" thickBot="1">
      <c r="A3" s="453" t="s">
        <v>3</v>
      </c>
      <c r="B3" s="454" t="s">
        <v>17</v>
      </c>
      <c r="C3" s="453" t="s">
        <v>76</v>
      </c>
      <c r="D3" s="453" t="s">
        <v>77</v>
      </c>
      <c r="E3" s="453" t="s">
        <v>78</v>
      </c>
      <c r="F3" s="453" t="s">
        <v>51</v>
      </c>
      <c r="G3" s="453" t="s">
        <v>79</v>
      </c>
      <c r="H3" s="455" t="s">
        <v>80</v>
      </c>
      <c r="I3" s="453" t="s">
        <v>213</v>
      </c>
      <c r="J3" s="455" t="s">
        <v>81</v>
      </c>
      <c r="K3" s="455" t="s">
        <v>82</v>
      </c>
    </row>
    <row r="4" spans="1:11" s="449" customFormat="1" ht="12.75">
      <c r="A4" s="464" t="s">
        <v>361</v>
      </c>
      <c r="B4" s="456" t="s">
        <v>26</v>
      </c>
      <c r="C4" s="465" t="s">
        <v>805</v>
      </c>
      <c r="D4" s="466" t="s">
        <v>806</v>
      </c>
      <c r="E4" s="467" t="s">
        <v>828</v>
      </c>
      <c r="F4" s="468" t="s">
        <v>807</v>
      </c>
      <c r="G4" s="591" t="s">
        <v>518</v>
      </c>
      <c r="H4" s="469"/>
      <c r="I4" s="467" t="s">
        <v>827</v>
      </c>
      <c r="J4" s="470"/>
      <c r="K4" s="471"/>
    </row>
    <row r="5" spans="1:11" s="449" customFormat="1" ht="12.75" customHeight="1">
      <c r="A5" s="472" t="s">
        <v>361</v>
      </c>
      <c r="B5" s="318" t="s">
        <v>26</v>
      </c>
      <c r="C5" s="318" t="s">
        <v>805</v>
      </c>
      <c r="D5" s="459" t="s">
        <v>812</v>
      </c>
      <c r="E5" s="459" t="s">
        <v>828</v>
      </c>
      <c r="F5" s="463" t="s">
        <v>807</v>
      </c>
      <c r="G5" s="463" t="s">
        <v>518</v>
      </c>
      <c r="H5" s="461"/>
      <c r="I5" s="459" t="s">
        <v>827</v>
      </c>
      <c r="J5" s="461"/>
      <c r="K5" s="473"/>
    </row>
    <row r="6" spans="1:11" s="449" customFormat="1" ht="12.75" customHeight="1">
      <c r="A6" s="472" t="s">
        <v>361</v>
      </c>
      <c r="B6" s="220" t="s">
        <v>26</v>
      </c>
      <c r="C6" s="318" t="s">
        <v>214</v>
      </c>
      <c r="D6" s="459" t="s">
        <v>806</v>
      </c>
      <c r="E6" s="459" t="s">
        <v>826</v>
      </c>
      <c r="F6" s="463" t="s">
        <v>807</v>
      </c>
      <c r="G6" s="463" t="s">
        <v>518</v>
      </c>
      <c r="H6" s="461"/>
      <c r="I6" s="463" t="s">
        <v>829</v>
      </c>
      <c r="J6" s="461"/>
      <c r="K6" s="473"/>
    </row>
    <row r="7" spans="1:11" s="449" customFormat="1" ht="12.75" customHeight="1">
      <c r="A7" s="472" t="s">
        <v>361</v>
      </c>
      <c r="B7" s="318" t="s">
        <v>26</v>
      </c>
      <c r="C7" s="318" t="s">
        <v>214</v>
      </c>
      <c r="D7" s="459" t="s">
        <v>808</v>
      </c>
      <c r="E7" s="459" t="s">
        <v>826</v>
      </c>
      <c r="F7" s="463" t="s">
        <v>807</v>
      </c>
      <c r="G7" s="460"/>
      <c r="H7" s="461"/>
      <c r="I7" s="463" t="s">
        <v>829</v>
      </c>
      <c r="J7" s="461"/>
      <c r="K7" s="473"/>
    </row>
    <row r="8" spans="1:11" s="449" customFormat="1" ht="12.75">
      <c r="A8" s="472" t="s">
        <v>361</v>
      </c>
      <c r="B8" s="318" t="s">
        <v>26</v>
      </c>
      <c r="C8" s="318" t="s">
        <v>214</v>
      </c>
      <c r="D8" s="459" t="s">
        <v>809</v>
      </c>
      <c r="E8" s="463" t="s">
        <v>152</v>
      </c>
      <c r="F8" s="463" t="s">
        <v>152</v>
      </c>
      <c r="G8" s="460"/>
      <c r="H8" s="461"/>
      <c r="I8" s="458"/>
      <c r="J8" s="461"/>
      <c r="K8" s="473"/>
    </row>
    <row r="9" spans="1:11" s="449" customFormat="1" ht="12.75">
      <c r="A9" s="472" t="s">
        <v>361</v>
      </c>
      <c r="B9" s="318" t="s">
        <v>26</v>
      </c>
      <c r="C9" s="318" t="s">
        <v>214</v>
      </c>
      <c r="D9" s="459" t="s">
        <v>810</v>
      </c>
      <c r="E9" s="463" t="s">
        <v>826</v>
      </c>
      <c r="F9" s="463" t="s">
        <v>807</v>
      </c>
      <c r="G9" s="460"/>
      <c r="H9" s="461"/>
      <c r="I9" s="463" t="s">
        <v>829</v>
      </c>
      <c r="J9" s="461"/>
      <c r="K9" s="473"/>
    </row>
    <row r="10" spans="1:11" s="449" customFormat="1" ht="12.75">
      <c r="A10" s="472" t="s">
        <v>361</v>
      </c>
      <c r="B10" s="318" t="s">
        <v>26</v>
      </c>
      <c r="C10" s="318" t="s">
        <v>214</v>
      </c>
      <c r="D10" s="459" t="s">
        <v>813</v>
      </c>
      <c r="E10" s="463" t="s">
        <v>826</v>
      </c>
      <c r="F10" s="463" t="s">
        <v>807</v>
      </c>
      <c r="G10" s="460"/>
      <c r="H10" s="461"/>
      <c r="I10" s="463" t="s">
        <v>829</v>
      </c>
      <c r="J10" s="461"/>
      <c r="K10" s="473"/>
    </row>
    <row r="11" spans="1:11" s="449" customFormat="1" ht="12.75">
      <c r="A11" s="472" t="s">
        <v>361</v>
      </c>
      <c r="B11" s="318" t="s">
        <v>26</v>
      </c>
      <c r="C11" s="318" t="s">
        <v>214</v>
      </c>
      <c r="D11" s="459" t="s">
        <v>811</v>
      </c>
      <c r="E11" s="463" t="s">
        <v>826</v>
      </c>
      <c r="F11" s="463" t="s">
        <v>807</v>
      </c>
      <c r="G11" s="460"/>
      <c r="H11" s="461"/>
      <c r="I11" s="463" t="s">
        <v>829</v>
      </c>
      <c r="J11" s="461"/>
      <c r="K11" s="473"/>
    </row>
    <row r="12" spans="1:11" s="449" customFormat="1" ht="12.75">
      <c r="A12" s="472" t="s">
        <v>361</v>
      </c>
      <c r="B12" s="318" t="s">
        <v>26</v>
      </c>
      <c r="C12" s="318" t="s">
        <v>214</v>
      </c>
      <c r="D12" s="459" t="s">
        <v>814</v>
      </c>
      <c r="E12" s="463" t="s">
        <v>826</v>
      </c>
      <c r="F12" s="463" t="s">
        <v>807</v>
      </c>
      <c r="G12" s="460"/>
      <c r="H12" s="461"/>
      <c r="I12" s="463" t="s">
        <v>829</v>
      </c>
      <c r="J12" s="461"/>
      <c r="K12" s="473"/>
    </row>
    <row r="13" spans="1:11" s="449" customFormat="1" ht="12.75">
      <c r="A13" s="472" t="s">
        <v>361</v>
      </c>
      <c r="B13" s="318" t="s">
        <v>26</v>
      </c>
      <c r="C13" s="318" t="s">
        <v>214</v>
      </c>
      <c r="D13" s="459" t="s">
        <v>815</v>
      </c>
      <c r="E13" s="463" t="s">
        <v>152</v>
      </c>
      <c r="F13" s="463" t="s">
        <v>152</v>
      </c>
      <c r="G13" s="460"/>
      <c r="H13" s="461"/>
      <c r="I13" s="458"/>
      <c r="J13" s="461"/>
      <c r="K13" s="473"/>
    </row>
    <row r="14" spans="1:11" s="449" customFormat="1" ht="12.75">
      <c r="A14" s="472" t="s">
        <v>361</v>
      </c>
      <c r="B14" s="318" t="s">
        <v>26</v>
      </c>
      <c r="C14" s="318" t="s">
        <v>214</v>
      </c>
      <c r="D14" s="459" t="s">
        <v>816</v>
      </c>
      <c r="E14" s="463" t="s">
        <v>152</v>
      </c>
      <c r="F14" s="463" t="s">
        <v>152</v>
      </c>
      <c r="G14" s="460"/>
      <c r="H14" s="461"/>
      <c r="I14" s="458"/>
      <c r="J14" s="461"/>
      <c r="K14" s="473"/>
    </row>
    <row r="15" spans="1:11" ht="12.75">
      <c r="A15" s="472" t="s">
        <v>361</v>
      </c>
      <c r="B15" s="318" t="s">
        <v>26</v>
      </c>
      <c r="C15" s="318" t="s">
        <v>214</v>
      </c>
      <c r="D15" s="459" t="s">
        <v>817</v>
      </c>
      <c r="E15" s="463" t="s">
        <v>152</v>
      </c>
      <c r="F15" s="463" t="s">
        <v>152</v>
      </c>
      <c r="G15" s="460"/>
      <c r="H15" s="461"/>
      <c r="I15" s="458"/>
      <c r="J15" s="461"/>
      <c r="K15" s="473"/>
    </row>
    <row r="16" spans="1:11" ht="12.75">
      <c r="A16" s="472" t="s">
        <v>361</v>
      </c>
      <c r="B16" s="318" t="s">
        <v>26</v>
      </c>
      <c r="C16" s="318" t="s">
        <v>214</v>
      </c>
      <c r="D16" s="459" t="s">
        <v>818</v>
      </c>
      <c r="E16" s="463" t="s">
        <v>152</v>
      </c>
      <c r="F16" s="463" t="s">
        <v>152</v>
      </c>
      <c r="G16" s="460"/>
      <c r="H16" s="461"/>
      <c r="I16" s="458"/>
      <c r="J16" s="461"/>
      <c r="K16" s="473"/>
    </row>
    <row r="17" spans="1:11" ht="12.75">
      <c r="A17" s="472" t="s">
        <v>361</v>
      </c>
      <c r="B17" s="318" t="s">
        <v>26</v>
      </c>
      <c r="C17" s="318" t="s">
        <v>214</v>
      </c>
      <c r="D17" s="459" t="s">
        <v>819</v>
      </c>
      <c r="E17" s="463" t="s">
        <v>152</v>
      </c>
      <c r="F17" s="463" t="s">
        <v>152</v>
      </c>
      <c r="G17" s="460"/>
      <c r="H17" s="461"/>
      <c r="I17" s="458"/>
      <c r="J17" s="461"/>
      <c r="K17" s="473"/>
    </row>
    <row r="18" spans="1:11" ht="12.75">
      <c r="A18" s="472" t="s">
        <v>361</v>
      </c>
      <c r="B18" s="318" t="s">
        <v>26</v>
      </c>
      <c r="C18" s="318" t="s">
        <v>214</v>
      </c>
      <c r="D18" s="459" t="s">
        <v>820</v>
      </c>
      <c r="E18" s="463" t="s">
        <v>152</v>
      </c>
      <c r="F18" s="463" t="s">
        <v>152</v>
      </c>
      <c r="G18" s="460"/>
      <c r="H18" s="461"/>
      <c r="I18" s="458"/>
      <c r="J18" s="461"/>
      <c r="K18" s="473"/>
    </row>
    <row r="19" spans="1:11" ht="25.5">
      <c r="A19" s="472" t="s">
        <v>361</v>
      </c>
      <c r="B19" s="318" t="s">
        <v>26</v>
      </c>
      <c r="C19" s="318" t="s">
        <v>821</v>
      </c>
      <c r="D19" s="463" t="s">
        <v>822</v>
      </c>
      <c r="E19" s="463" t="s">
        <v>842</v>
      </c>
      <c r="F19" s="463" t="s">
        <v>807</v>
      </c>
      <c r="G19" s="463" t="s">
        <v>518</v>
      </c>
      <c r="H19" s="461"/>
      <c r="I19" s="463" t="s">
        <v>829</v>
      </c>
      <c r="J19" s="461"/>
      <c r="K19" s="473"/>
    </row>
    <row r="20" spans="1:11" ht="12.75">
      <c r="A20" s="472" t="s">
        <v>361</v>
      </c>
      <c r="B20" s="318" t="s">
        <v>26</v>
      </c>
      <c r="C20" s="318" t="s">
        <v>821</v>
      </c>
      <c r="D20" s="459" t="s">
        <v>823</v>
      </c>
      <c r="E20" s="463" t="s">
        <v>842</v>
      </c>
      <c r="F20" s="463" t="s">
        <v>807</v>
      </c>
      <c r="G20" s="463" t="s">
        <v>518</v>
      </c>
      <c r="H20" s="461"/>
      <c r="I20" s="463" t="s">
        <v>829</v>
      </c>
      <c r="J20" s="461"/>
      <c r="K20" s="473"/>
    </row>
    <row r="21" spans="1:11" ht="12.75">
      <c r="A21" s="472" t="s">
        <v>361</v>
      </c>
      <c r="B21" s="318" t="s">
        <v>26</v>
      </c>
      <c r="C21" s="318" t="s">
        <v>821</v>
      </c>
      <c r="D21" s="459" t="s">
        <v>824</v>
      </c>
      <c r="E21" s="463" t="s">
        <v>842</v>
      </c>
      <c r="F21" s="463" t="s">
        <v>807</v>
      </c>
      <c r="G21" s="463" t="s">
        <v>518</v>
      </c>
      <c r="H21" s="461"/>
      <c r="I21" s="463" t="s">
        <v>829</v>
      </c>
      <c r="J21" s="461"/>
      <c r="K21" s="473"/>
    </row>
    <row r="22" spans="1:11" ht="12.75">
      <c r="A22" s="472" t="s">
        <v>361</v>
      </c>
      <c r="B22" s="318" t="s">
        <v>26</v>
      </c>
      <c r="C22" s="318" t="s">
        <v>821</v>
      </c>
      <c r="D22" s="459" t="s">
        <v>825</v>
      </c>
      <c r="E22" s="463" t="s">
        <v>842</v>
      </c>
      <c r="F22" s="463" t="s">
        <v>807</v>
      </c>
      <c r="G22" s="463" t="s">
        <v>518</v>
      </c>
      <c r="H22" s="461"/>
      <c r="I22" s="463" t="s">
        <v>829</v>
      </c>
      <c r="J22" s="461"/>
      <c r="K22" s="473"/>
    </row>
    <row r="23" spans="1:11" s="449" customFormat="1" ht="12.75">
      <c r="A23" s="474" t="s">
        <v>361</v>
      </c>
      <c r="B23" s="222" t="s">
        <v>30</v>
      </c>
      <c r="C23" s="457" t="s">
        <v>805</v>
      </c>
      <c r="D23" s="458" t="s">
        <v>806</v>
      </c>
      <c r="E23" s="459" t="s">
        <v>828</v>
      </c>
      <c r="F23" s="460" t="s">
        <v>807</v>
      </c>
      <c r="G23" s="463" t="s">
        <v>518</v>
      </c>
      <c r="H23" s="461"/>
      <c r="I23" s="459" t="s">
        <v>827</v>
      </c>
      <c r="J23" s="462"/>
      <c r="K23" s="473"/>
    </row>
    <row r="24" spans="1:11" s="449" customFormat="1" ht="12.75" customHeight="1">
      <c r="A24" s="472" t="s">
        <v>361</v>
      </c>
      <c r="B24" s="222" t="s">
        <v>30</v>
      </c>
      <c r="C24" s="318" t="s">
        <v>805</v>
      </c>
      <c r="D24" s="459" t="s">
        <v>812</v>
      </c>
      <c r="E24" s="459" t="s">
        <v>828</v>
      </c>
      <c r="F24" s="463" t="s">
        <v>807</v>
      </c>
      <c r="G24" s="463" t="s">
        <v>518</v>
      </c>
      <c r="H24" s="461"/>
      <c r="I24" s="459" t="s">
        <v>827</v>
      </c>
      <c r="J24" s="461"/>
      <c r="K24" s="473"/>
    </row>
    <row r="25" spans="1:11" s="449" customFormat="1" ht="12.75" customHeight="1">
      <c r="A25" s="472" t="s">
        <v>361</v>
      </c>
      <c r="B25" s="222" t="s">
        <v>30</v>
      </c>
      <c r="C25" s="318" t="s">
        <v>214</v>
      </c>
      <c r="D25" s="459" t="s">
        <v>806</v>
      </c>
      <c r="E25" s="459" t="s">
        <v>826</v>
      </c>
      <c r="F25" s="463" t="s">
        <v>807</v>
      </c>
      <c r="G25" s="460"/>
      <c r="H25" s="461"/>
      <c r="I25" s="463" t="s">
        <v>829</v>
      </c>
      <c r="J25" s="461"/>
      <c r="K25" s="473"/>
    </row>
    <row r="26" spans="1:11" s="449" customFormat="1" ht="12.75" customHeight="1">
      <c r="A26" s="472" t="s">
        <v>361</v>
      </c>
      <c r="B26" s="222" t="s">
        <v>30</v>
      </c>
      <c r="C26" s="318" t="s">
        <v>214</v>
      </c>
      <c r="D26" s="459" t="s">
        <v>808</v>
      </c>
      <c r="E26" s="459" t="s">
        <v>826</v>
      </c>
      <c r="F26" s="463" t="s">
        <v>807</v>
      </c>
      <c r="G26" s="460"/>
      <c r="H26" s="461"/>
      <c r="I26" s="463" t="s">
        <v>829</v>
      </c>
      <c r="J26" s="461"/>
      <c r="K26" s="473"/>
    </row>
    <row r="27" spans="1:11" s="449" customFormat="1" ht="12.75">
      <c r="A27" s="472" t="s">
        <v>361</v>
      </c>
      <c r="B27" s="222" t="s">
        <v>30</v>
      </c>
      <c r="C27" s="318" t="s">
        <v>214</v>
      </c>
      <c r="D27" s="459" t="s">
        <v>809</v>
      </c>
      <c r="E27" s="463" t="s">
        <v>152</v>
      </c>
      <c r="F27" s="463" t="s">
        <v>152</v>
      </c>
      <c r="G27" s="460"/>
      <c r="H27" s="461"/>
      <c r="I27" s="458"/>
      <c r="J27" s="461"/>
      <c r="K27" s="473"/>
    </row>
    <row r="28" spans="1:11" s="449" customFormat="1" ht="12.75">
      <c r="A28" s="472" t="s">
        <v>361</v>
      </c>
      <c r="B28" s="222" t="s">
        <v>30</v>
      </c>
      <c r="C28" s="318" t="s">
        <v>214</v>
      </c>
      <c r="D28" s="459" t="s">
        <v>810</v>
      </c>
      <c r="E28" s="463" t="s">
        <v>826</v>
      </c>
      <c r="F28" s="463" t="s">
        <v>807</v>
      </c>
      <c r="G28" s="460"/>
      <c r="H28" s="461"/>
      <c r="I28" s="463" t="s">
        <v>829</v>
      </c>
      <c r="J28" s="461"/>
      <c r="K28" s="473"/>
    </row>
    <row r="29" spans="1:11" s="449" customFormat="1" ht="12.75">
      <c r="A29" s="472" t="s">
        <v>361</v>
      </c>
      <c r="B29" s="222" t="s">
        <v>30</v>
      </c>
      <c r="C29" s="318" t="s">
        <v>214</v>
      </c>
      <c r="D29" s="459" t="s">
        <v>813</v>
      </c>
      <c r="E29" s="463" t="s">
        <v>826</v>
      </c>
      <c r="F29" s="463" t="s">
        <v>807</v>
      </c>
      <c r="G29" s="460"/>
      <c r="H29" s="461"/>
      <c r="I29" s="463" t="s">
        <v>829</v>
      </c>
      <c r="J29" s="461"/>
      <c r="K29" s="473"/>
    </row>
    <row r="30" spans="1:11" s="449" customFormat="1" ht="12.75">
      <c r="A30" s="472" t="s">
        <v>361</v>
      </c>
      <c r="B30" s="222" t="s">
        <v>30</v>
      </c>
      <c r="C30" s="318" t="s">
        <v>214</v>
      </c>
      <c r="D30" s="459" t="s">
        <v>811</v>
      </c>
      <c r="E30" s="463" t="s">
        <v>826</v>
      </c>
      <c r="F30" s="463" t="s">
        <v>807</v>
      </c>
      <c r="G30" s="460"/>
      <c r="H30" s="461"/>
      <c r="I30" s="463" t="s">
        <v>829</v>
      </c>
      <c r="J30" s="461"/>
      <c r="K30" s="473"/>
    </row>
    <row r="31" spans="1:11" s="449" customFormat="1" ht="12.75">
      <c r="A31" s="472" t="s">
        <v>361</v>
      </c>
      <c r="B31" s="222" t="s">
        <v>30</v>
      </c>
      <c r="C31" s="318" t="s">
        <v>214</v>
      </c>
      <c r="D31" s="459" t="s">
        <v>814</v>
      </c>
      <c r="E31" s="463" t="s">
        <v>826</v>
      </c>
      <c r="F31" s="463" t="s">
        <v>807</v>
      </c>
      <c r="G31" s="460"/>
      <c r="H31" s="461"/>
      <c r="I31" s="463" t="s">
        <v>829</v>
      </c>
      <c r="J31" s="461"/>
      <c r="K31" s="473"/>
    </row>
    <row r="32" spans="1:11" s="449" customFormat="1" ht="12.75">
      <c r="A32" s="472" t="s">
        <v>361</v>
      </c>
      <c r="B32" s="222" t="s">
        <v>30</v>
      </c>
      <c r="C32" s="318" t="s">
        <v>214</v>
      </c>
      <c r="D32" s="459" t="s">
        <v>815</v>
      </c>
      <c r="E32" s="463" t="s">
        <v>152</v>
      </c>
      <c r="F32" s="463" t="s">
        <v>152</v>
      </c>
      <c r="G32" s="460"/>
      <c r="H32" s="461"/>
      <c r="I32" s="458"/>
      <c r="J32" s="461"/>
      <c r="K32" s="473"/>
    </row>
    <row r="33" spans="1:11" s="449" customFormat="1" ht="12.75">
      <c r="A33" s="472" t="s">
        <v>361</v>
      </c>
      <c r="B33" s="222" t="s">
        <v>30</v>
      </c>
      <c r="C33" s="318" t="s">
        <v>214</v>
      </c>
      <c r="D33" s="459" t="s">
        <v>816</v>
      </c>
      <c r="E33" s="463" t="s">
        <v>152</v>
      </c>
      <c r="F33" s="463" t="s">
        <v>152</v>
      </c>
      <c r="G33" s="460"/>
      <c r="H33" s="461"/>
      <c r="I33" s="458"/>
      <c r="J33" s="461"/>
      <c r="K33" s="473"/>
    </row>
    <row r="34" spans="1:11" ht="12.75">
      <c r="A34" s="472" t="s">
        <v>361</v>
      </c>
      <c r="B34" s="222" t="s">
        <v>30</v>
      </c>
      <c r="C34" s="318" t="s">
        <v>214</v>
      </c>
      <c r="D34" s="459" t="s">
        <v>817</v>
      </c>
      <c r="E34" s="463" t="s">
        <v>152</v>
      </c>
      <c r="F34" s="463" t="s">
        <v>152</v>
      </c>
      <c r="G34" s="460"/>
      <c r="H34" s="461"/>
      <c r="I34" s="458"/>
      <c r="J34" s="461"/>
      <c r="K34" s="473"/>
    </row>
    <row r="35" spans="1:11" ht="12.75">
      <c r="A35" s="472" t="s">
        <v>361</v>
      </c>
      <c r="B35" s="222" t="s">
        <v>30</v>
      </c>
      <c r="C35" s="318" t="s">
        <v>214</v>
      </c>
      <c r="D35" s="459" t="s">
        <v>818</v>
      </c>
      <c r="E35" s="463" t="s">
        <v>152</v>
      </c>
      <c r="F35" s="463" t="s">
        <v>152</v>
      </c>
      <c r="G35" s="460"/>
      <c r="H35" s="461"/>
      <c r="I35" s="458"/>
      <c r="J35" s="461"/>
      <c r="K35" s="473"/>
    </row>
    <row r="36" spans="1:11" ht="12.75">
      <c r="A36" s="472" t="s">
        <v>361</v>
      </c>
      <c r="B36" s="222" t="s">
        <v>30</v>
      </c>
      <c r="C36" s="318" t="s">
        <v>214</v>
      </c>
      <c r="D36" s="459" t="s">
        <v>819</v>
      </c>
      <c r="E36" s="463" t="s">
        <v>152</v>
      </c>
      <c r="F36" s="463" t="s">
        <v>152</v>
      </c>
      <c r="G36" s="460"/>
      <c r="H36" s="461"/>
      <c r="I36" s="458"/>
      <c r="J36" s="461"/>
      <c r="K36" s="473"/>
    </row>
    <row r="37" spans="1:11" ht="12.75">
      <c r="A37" s="472" t="s">
        <v>361</v>
      </c>
      <c r="B37" s="222" t="s">
        <v>30</v>
      </c>
      <c r="C37" s="318" t="s">
        <v>214</v>
      </c>
      <c r="D37" s="459" t="s">
        <v>820</v>
      </c>
      <c r="E37" s="463" t="s">
        <v>152</v>
      </c>
      <c r="F37" s="463" t="s">
        <v>152</v>
      </c>
      <c r="G37" s="460"/>
      <c r="H37" s="461"/>
      <c r="I37" s="458"/>
      <c r="J37" s="461"/>
      <c r="K37" s="473"/>
    </row>
    <row r="38" spans="1:11" ht="25.5">
      <c r="A38" s="472" t="s">
        <v>361</v>
      </c>
      <c r="B38" s="222" t="s">
        <v>30</v>
      </c>
      <c r="C38" s="318" t="s">
        <v>821</v>
      </c>
      <c r="D38" s="463" t="s">
        <v>822</v>
      </c>
      <c r="E38" s="463" t="s">
        <v>842</v>
      </c>
      <c r="F38" s="463" t="s">
        <v>807</v>
      </c>
      <c r="G38" s="463" t="s">
        <v>518</v>
      </c>
      <c r="H38" s="461"/>
      <c r="I38" s="463" t="s">
        <v>829</v>
      </c>
      <c r="J38" s="461"/>
      <c r="K38" s="473"/>
    </row>
    <row r="39" spans="1:11" ht="12.75">
      <c r="A39" s="472" t="s">
        <v>361</v>
      </c>
      <c r="B39" s="222" t="s">
        <v>30</v>
      </c>
      <c r="C39" s="318" t="s">
        <v>821</v>
      </c>
      <c r="D39" s="459" t="s">
        <v>823</v>
      </c>
      <c r="E39" s="463" t="s">
        <v>842</v>
      </c>
      <c r="F39" s="463" t="s">
        <v>807</v>
      </c>
      <c r="G39" s="463" t="s">
        <v>518</v>
      </c>
      <c r="H39" s="461"/>
      <c r="I39" s="463" t="s">
        <v>829</v>
      </c>
      <c r="J39" s="461"/>
      <c r="K39" s="473"/>
    </row>
    <row r="40" spans="1:11" ht="12.75">
      <c r="A40" s="472" t="s">
        <v>361</v>
      </c>
      <c r="B40" s="222" t="s">
        <v>30</v>
      </c>
      <c r="C40" s="318" t="s">
        <v>821</v>
      </c>
      <c r="D40" s="459" t="s">
        <v>824</v>
      </c>
      <c r="E40" s="463" t="s">
        <v>842</v>
      </c>
      <c r="F40" s="463" t="s">
        <v>807</v>
      </c>
      <c r="G40" s="463" t="s">
        <v>518</v>
      </c>
      <c r="H40" s="461"/>
      <c r="I40" s="463" t="s">
        <v>829</v>
      </c>
      <c r="J40" s="461"/>
      <c r="K40" s="473"/>
    </row>
    <row r="41" spans="1:11" ht="12.75">
      <c r="A41" s="472" t="s">
        <v>361</v>
      </c>
      <c r="B41" s="222" t="s">
        <v>30</v>
      </c>
      <c r="C41" s="318" t="s">
        <v>821</v>
      </c>
      <c r="D41" s="459" t="s">
        <v>825</v>
      </c>
      <c r="E41" s="463" t="s">
        <v>842</v>
      </c>
      <c r="F41" s="463" t="s">
        <v>807</v>
      </c>
      <c r="G41" s="463" t="s">
        <v>518</v>
      </c>
      <c r="H41" s="461"/>
      <c r="I41" s="463" t="s">
        <v>829</v>
      </c>
      <c r="J41" s="461"/>
      <c r="K41" s="473"/>
    </row>
    <row r="42" spans="1:11" s="449" customFormat="1" ht="12.75">
      <c r="A42" s="474" t="s">
        <v>361</v>
      </c>
      <c r="B42" s="222" t="s">
        <v>28</v>
      </c>
      <c r="C42" s="457" t="s">
        <v>805</v>
      </c>
      <c r="D42" s="458" t="s">
        <v>806</v>
      </c>
      <c r="E42" s="459" t="s">
        <v>828</v>
      </c>
      <c r="F42" s="460" t="s">
        <v>807</v>
      </c>
      <c r="G42" s="463" t="s">
        <v>518</v>
      </c>
      <c r="H42" s="461"/>
      <c r="I42" s="459" t="s">
        <v>827</v>
      </c>
      <c r="J42" s="462"/>
      <c r="K42" s="473"/>
    </row>
    <row r="43" spans="1:11" s="449" customFormat="1" ht="12.75" customHeight="1">
      <c r="A43" s="472" t="s">
        <v>361</v>
      </c>
      <c r="B43" s="222" t="s">
        <v>28</v>
      </c>
      <c r="C43" s="318" t="s">
        <v>805</v>
      </c>
      <c r="D43" s="459" t="s">
        <v>812</v>
      </c>
      <c r="E43" s="459" t="s">
        <v>828</v>
      </c>
      <c r="F43" s="463" t="s">
        <v>807</v>
      </c>
      <c r="G43" s="463" t="s">
        <v>518</v>
      </c>
      <c r="H43" s="461"/>
      <c r="I43" s="459" t="s">
        <v>827</v>
      </c>
      <c r="J43" s="461"/>
      <c r="K43" s="473"/>
    </row>
    <row r="44" spans="1:11" s="449" customFormat="1" ht="12.75" customHeight="1">
      <c r="A44" s="472" t="s">
        <v>361</v>
      </c>
      <c r="B44" s="222" t="s">
        <v>28</v>
      </c>
      <c r="C44" s="318" t="s">
        <v>214</v>
      </c>
      <c r="D44" s="459" t="s">
        <v>806</v>
      </c>
      <c r="E44" s="459" t="s">
        <v>826</v>
      </c>
      <c r="F44" s="463" t="s">
        <v>807</v>
      </c>
      <c r="G44" s="460"/>
      <c r="H44" s="461"/>
      <c r="I44" s="463" t="s">
        <v>829</v>
      </c>
      <c r="J44" s="461"/>
      <c r="K44" s="473"/>
    </row>
    <row r="45" spans="1:11" s="449" customFormat="1" ht="12.75" customHeight="1">
      <c r="A45" s="472" t="s">
        <v>361</v>
      </c>
      <c r="B45" s="222" t="s">
        <v>28</v>
      </c>
      <c r="C45" s="318" t="s">
        <v>214</v>
      </c>
      <c r="D45" s="459" t="s">
        <v>808</v>
      </c>
      <c r="E45" s="459" t="s">
        <v>826</v>
      </c>
      <c r="F45" s="463" t="s">
        <v>807</v>
      </c>
      <c r="G45" s="460"/>
      <c r="H45" s="461"/>
      <c r="I45" s="463" t="s">
        <v>829</v>
      </c>
      <c r="J45" s="461"/>
      <c r="K45" s="473"/>
    </row>
    <row r="46" spans="1:11" s="449" customFormat="1" ht="12.75">
      <c r="A46" s="472" t="s">
        <v>361</v>
      </c>
      <c r="B46" s="222" t="s">
        <v>28</v>
      </c>
      <c r="C46" s="318" t="s">
        <v>214</v>
      </c>
      <c r="D46" s="459" t="s">
        <v>809</v>
      </c>
      <c r="E46" s="463" t="s">
        <v>152</v>
      </c>
      <c r="F46" s="463" t="s">
        <v>152</v>
      </c>
      <c r="G46" s="460"/>
      <c r="H46" s="461"/>
      <c r="I46" s="458"/>
      <c r="J46" s="461"/>
      <c r="K46" s="473"/>
    </row>
    <row r="47" spans="1:11" s="449" customFormat="1" ht="12.75">
      <c r="A47" s="472" t="s">
        <v>361</v>
      </c>
      <c r="B47" s="222" t="s">
        <v>28</v>
      </c>
      <c r="C47" s="318" t="s">
        <v>214</v>
      </c>
      <c r="D47" s="459" t="s">
        <v>810</v>
      </c>
      <c r="E47" s="463" t="s">
        <v>826</v>
      </c>
      <c r="F47" s="463" t="s">
        <v>807</v>
      </c>
      <c r="G47" s="460"/>
      <c r="H47" s="461"/>
      <c r="I47" s="463" t="s">
        <v>829</v>
      </c>
      <c r="J47" s="461"/>
      <c r="K47" s="473"/>
    </row>
    <row r="48" spans="1:11" s="449" customFormat="1" ht="12.75">
      <c r="A48" s="472" t="s">
        <v>361</v>
      </c>
      <c r="B48" s="222" t="s">
        <v>28</v>
      </c>
      <c r="C48" s="318" t="s">
        <v>214</v>
      </c>
      <c r="D48" s="459" t="s">
        <v>813</v>
      </c>
      <c r="E48" s="463" t="s">
        <v>826</v>
      </c>
      <c r="F48" s="463" t="s">
        <v>807</v>
      </c>
      <c r="G48" s="460"/>
      <c r="H48" s="461"/>
      <c r="I48" s="463" t="s">
        <v>829</v>
      </c>
      <c r="J48" s="461"/>
      <c r="K48" s="473"/>
    </row>
    <row r="49" spans="1:11" s="449" customFormat="1" ht="12.75">
      <c r="A49" s="472" t="s">
        <v>361</v>
      </c>
      <c r="B49" s="222" t="s">
        <v>28</v>
      </c>
      <c r="C49" s="318" t="s">
        <v>214</v>
      </c>
      <c r="D49" s="459" t="s">
        <v>811</v>
      </c>
      <c r="E49" s="463" t="s">
        <v>826</v>
      </c>
      <c r="F49" s="463" t="s">
        <v>807</v>
      </c>
      <c r="G49" s="460"/>
      <c r="H49" s="461"/>
      <c r="I49" s="463" t="s">
        <v>829</v>
      </c>
      <c r="J49" s="461"/>
      <c r="K49" s="473"/>
    </row>
    <row r="50" spans="1:11" s="449" customFormat="1" ht="12.75">
      <c r="A50" s="472" t="s">
        <v>361</v>
      </c>
      <c r="B50" s="222" t="s">
        <v>28</v>
      </c>
      <c r="C50" s="318" t="s">
        <v>214</v>
      </c>
      <c r="D50" s="459" t="s">
        <v>814</v>
      </c>
      <c r="E50" s="463" t="s">
        <v>826</v>
      </c>
      <c r="F50" s="463" t="s">
        <v>807</v>
      </c>
      <c r="G50" s="460"/>
      <c r="H50" s="461"/>
      <c r="I50" s="463" t="s">
        <v>829</v>
      </c>
      <c r="J50" s="461"/>
      <c r="K50" s="473"/>
    </row>
    <row r="51" spans="1:11" s="449" customFormat="1" ht="12.75">
      <c r="A51" s="472" t="s">
        <v>361</v>
      </c>
      <c r="B51" s="222" t="s">
        <v>28</v>
      </c>
      <c r="C51" s="318" t="s">
        <v>214</v>
      </c>
      <c r="D51" s="459" t="s">
        <v>815</v>
      </c>
      <c r="E51" s="463" t="s">
        <v>152</v>
      </c>
      <c r="F51" s="463" t="s">
        <v>152</v>
      </c>
      <c r="G51" s="460"/>
      <c r="H51" s="461"/>
      <c r="I51" s="458"/>
      <c r="J51" s="461"/>
      <c r="K51" s="473"/>
    </row>
    <row r="52" spans="1:11" s="449" customFormat="1" ht="12.75">
      <c r="A52" s="472" t="s">
        <v>361</v>
      </c>
      <c r="B52" s="222" t="s">
        <v>28</v>
      </c>
      <c r="C52" s="318" t="s">
        <v>214</v>
      </c>
      <c r="D52" s="459" t="s">
        <v>816</v>
      </c>
      <c r="E52" s="463" t="s">
        <v>152</v>
      </c>
      <c r="F52" s="463" t="s">
        <v>152</v>
      </c>
      <c r="G52" s="460"/>
      <c r="H52" s="461"/>
      <c r="I52" s="458"/>
      <c r="J52" s="461"/>
      <c r="K52" s="473"/>
    </row>
    <row r="53" spans="1:11" ht="12.75">
      <c r="A53" s="472" t="s">
        <v>361</v>
      </c>
      <c r="B53" s="222" t="s">
        <v>28</v>
      </c>
      <c r="C53" s="318" t="s">
        <v>214</v>
      </c>
      <c r="D53" s="459" t="s">
        <v>817</v>
      </c>
      <c r="E53" s="463" t="s">
        <v>152</v>
      </c>
      <c r="F53" s="463" t="s">
        <v>152</v>
      </c>
      <c r="G53" s="460"/>
      <c r="H53" s="461"/>
      <c r="I53" s="458"/>
      <c r="J53" s="461"/>
      <c r="K53" s="473"/>
    </row>
    <row r="54" spans="1:11" ht="12.75">
      <c r="A54" s="472" t="s">
        <v>361</v>
      </c>
      <c r="B54" s="222" t="s">
        <v>28</v>
      </c>
      <c r="C54" s="318" t="s">
        <v>214</v>
      </c>
      <c r="D54" s="459" t="s">
        <v>818</v>
      </c>
      <c r="E54" s="463" t="s">
        <v>152</v>
      </c>
      <c r="F54" s="463" t="s">
        <v>152</v>
      </c>
      <c r="G54" s="460"/>
      <c r="H54" s="461"/>
      <c r="I54" s="458"/>
      <c r="J54" s="461"/>
      <c r="K54" s="473"/>
    </row>
    <row r="55" spans="1:11" ht="12.75">
      <c r="A55" s="472" t="s">
        <v>361</v>
      </c>
      <c r="B55" s="222" t="s">
        <v>28</v>
      </c>
      <c r="C55" s="318" t="s">
        <v>214</v>
      </c>
      <c r="D55" s="459" t="s">
        <v>819</v>
      </c>
      <c r="E55" s="463" t="s">
        <v>152</v>
      </c>
      <c r="F55" s="463" t="s">
        <v>152</v>
      </c>
      <c r="G55" s="460"/>
      <c r="H55" s="461"/>
      <c r="I55" s="458"/>
      <c r="J55" s="461"/>
      <c r="K55" s="473"/>
    </row>
    <row r="56" spans="1:11" ht="12.75">
      <c r="A56" s="472" t="s">
        <v>361</v>
      </c>
      <c r="B56" s="222" t="s">
        <v>28</v>
      </c>
      <c r="C56" s="318" t="s">
        <v>214</v>
      </c>
      <c r="D56" s="459" t="s">
        <v>820</v>
      </c>
      <c r="E56" s="463" t="s">
        <v>152</v>
      </c>
      <c r="F56" s="463" t="s">
        <v>152</v>
      </c>
      <c r="G56" s="460"/>
      <c r="H56" s="461"/>
      <c r="I56" s="458"/>
      <c r="J56" s="461"/>
      <c r="K56" s="473"/>
    </row>
    <row r="57" spans="1:11" ht="25.5">
      <c r="A57" s="472" t="s">
        <v>361</v>
      </c>
      <c r="B57" s="222" t="s">
        <v>28</v>
      </c>
      <c r="C57" s="318" t="s">
        <v>821</v>
      </c>
      <c r="D57" s="463" t="s">
        <v>822</v>
      </c>
      <c r="E57" s="463" t="s">
        <v>842</v>
      </c>
      <c r="F57" s="463" t="s">
        <v>807</v>
      </c>
      <c r="G57" s="463" t="s">
        <v>518</v>
      </c>
      <c r="H57" s="461"/>
      <c r="I57" s="463" t="s">
        <v>829</v>
      </c>
      <c r="J57" s="461"/>
      <c r="K57" s="473"/>
    </row>
    <row r="58" spans="1:11" ht="12.75">
      <c r="A58" s="472" t="s">
        <v>361</v>
      </c>
      <c r="B58" s="222" t="s">
        <v>28</v>
      </c>
      <c r="C58" s="318" t="s">
        <v>821</v>
      </c>
      <c r="D58" s="459" t="s">
        <v>823</v>
      </c>
      <c r="E58" s="463" t="s">
        <v>842</v>
      </c>
      <c r="F58" s="463" t="s">
        <v>807</v>
      </c>
      <c r="G58" s="463" t="s">
        <v>518</v>
      </c>
      <c r="H58" s="461"/>
      <c r="I58" s="463" t="s">
        <v>829</v>
      </c>
      <c r="J58" s="461"/>
      <c r="K58" s="473"/>
    </row>
    <row r="59" spans="1:11" ht="12.75">
      <c r="A59" s="472" t="s">
        <v>361</v>
      </c>
      <c r="B59" s="222" t="s">
        <v>28</v>
      </c>
      <c r="C59" s="318" t="s">
        <v>821</v>
      </c>
      <c r="D59" s="459" t="s">
        <v>824</v>
      </c>
      <c r="E59" s="463" t="s">
        <v>842</v>
      </c>
      <c r="F59" s="463" t="s">
        <v>807</v>
      </c>
      <c r="G59" s="463" t="s">
        <v>518</v>
      </c>
      <c r="H59" s="461"/>
      <c r="I59" s="463" t="s">
        <v>829</v>
      </c>
      <c r="J59" s="461"/>
      <c r="K59" s="473"/>
    </row>
    <row r="60" spans="1:11" ht="13.5" thickBot="1">
      <c r="A60" s="475" t="s">
        <v>361</v>
      </c>
      <c r="B60" s="339" t="s">
        <v>28</v>
      </c>
      <c r="C60" s="476" t="s">
        <v>821</v>
      </c>
      <c r="D60" s="477" t="s">
        <v>825</v>
      </c>
      <c r="E60" s="478" t="s">
        <v>842</v>
      </c>
      <c r="F60" s="478" t="s">
        <v>807</v>
      </c>
      <c r="G60" s="478" t="s">
        <v>518</v>
      </c>
      <c r="H60" s="479"/>
      <c r="I60" s="478" t="s">
        <v>829</v>
      </c>
      <c r="J60" s="479"/>
      <c r="K60" s="480"/>
    </row>
    <row r="61" spans="1:8" ht="12.75" customHeight="1">
      <c r="A61" s="452" t="s">
        <v>88</v>
      </c>
      <c r="E61" s="450"/>
      <c r="F61" s="450"/>
      <c r="G61" s="451"/>
      <c r="H61" s="451"/>
    </row>
    <row r="62" spans="1:8" ht="12.75" customHeight="1">
      <c r="A62" s="452" t="s">
        <v>215</v>
      </c>
      <c r="E62" s="450"/>
      <c r="F62" s="450"/>
      <c r="G62" s="451"/>
      <c r="H62" s="450"/>
    </row>
  </sheetData>
  <sheetProtection/>
  <printOptions/>
  <pageMargins left="0.7" right="0.7" top="0.75" bottom="0.75" header="0.5118055555555555" footer="0.5118055555555555"/>
  <pageSetup horizontalDpi="600" verticalDpi="600" orientation="landscape" paperSize="8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6"/>
  <sheetViews>
    <sheetView zoomScaleSheetLayoutView="100" zoomScalePageLayoutView="0" workbookViewId="0" topLeftCell="A2">
      <selection activeCell="C32" sqref="C32"/>
    </sheetView>
  </sheetViews>
  <sheetFormatPr defaultColWidth="11.421875" defaultRowHeight="12.75"/>
  <cols>
    <col min="1" max="1" width="9.57421875" style="1" customWidth="1"/>
    <col min="2" max="2" width="40.00390625" style="1" customWidth="1"/>
    <col min="3" max="3" width="18.28125" style="1" customWidth="1"/>
    <col min="4" max="4" width="16.7109375" style="1" customWidth="1"/>
  </cols>
  <sheetData>
    <row r="1" spans="1:4" ht="19.5" customHeight="1" thickBot="1">
      <c r="A1" s="238" t="s">
        <v>216</v>
      </c>
      <c r="B1" s="239"/>
      <c r="C1" s="240" t="s">
        <v>75</v>
      </c>
      <c r="D1" s="241" t="s">
        <v>12</v>
      </c>
    </row>
    <row r="2" spans="1:4" ht="18" customHeight="1" thickBot="1">
      <c r="A2" s="242"/>
      <c r="B2" s="234"/>
      <c r="C2" s="235"/>
      <c r="D2" s="243"/>
    </row>
    <row r="3" spans="1:4" ht="25.5">
      <c r="A3" s="246" t="s">
        <v>3</v>
      </c>
      <c r="B3" s="247" t="s">
        <v>154</v>
      </c>
      <c r="C3" s="248" t="s">
        <v>217</v>
      </c>
      <c r="D3" s="249" t="s">
        <v>218</v>
      </c>
    </row>
    <row r="4" spans="1:4" ht="12.75">
      <c r="A4" s="228" t="s">
        <v>361</v>
      </c>
      <c r="B4" s="236" t="s">
        <v>183</v>
      </c>
      <c r="C4" s="229" t="s">
        <v>219</v>
      </c>
      <c r="D4" s="230">
        <v>1.17</v>
      </c>
    </row>
    <row r="5" spans="1:4" ht="12.75">
      <c r="A5" s="228" t="s">
        <v>361</v>
      </c>
      <c r="B5" s="236" t="s">
        <v>184</v>
      </c>
      <c r="C5" s="229" t="s">
        <v>220</v>
      </c>
      <c r="D5" s="230">
        <v>1</v>
      </c>
    </row>
    <row r="6" spans="1:4" ht="12.75">
      <c r="A6" s="228" t="s">
        <v>361</v>
      </c>
      <c r="B6" s="236" t="s">
        <v>184</v>
      </c>
      <c r="C6" s="229" t="s">
        <v>221</v>
      </c>
      <c r="D6" s="230">
        <v>3</v>
      </c>
    </row>
    <row r="7" spans="1:4" ht="12.75">
      <c r="A7" s="228" t="s">
        <v>361</v>
      </c>
      <c r="B7" s="237" t="s">
        <v>455</v>
      </c>
      <c r="C7" s="229" t="s">
        <v>219</v>
      </c>
      <c r="D7" s="231">
        <v>1.17</v>
      </c>
    </row>
    <row r="8" spans="1:4" ht="12.75">
      <c r="A8" s="228" t="s">
        <v>361</v>
      </c>
      <c r="B8" s="237" t="s">
        <v>456</v>
      </c>
      <c r="C8" s="229" t="s">
        <v>219</v>
      </c>
      <c r="D8" s="231">
        <v>1.118</v>
      </c>
    </row>
    <row r="9" spans="1:4" ht="12.75">
      <c r="A9" s="228" t="s">
        <v>361</v>
      </c>
      <c r="B9" s="237" t="s">
        <v>185</v>
      </c>
      <c r="C9" s="229" t="s">
        <v>219</v>
      </c>
      <c r="D9" s="231">
        <v>1.11</v>
      </c>
    </row>
    <row r="10" spans="1:4" ht="12.75">
      <c r="A10" s="228" t="s">
        <v>361</v>
      </c>
      <c r="B10" s="237" t="s">
        <v>457</v>
      </c>
      <c r="C10" s="229" t="s">
        <v>219</v>
      </c>
      <c r="D10" s="231">
        <v>1.17</v>
      </c>
    </row>
    <row r="11" spans="1:4" ht="12.75">
      <c r="A11" s="228" t="s">
        <v>361</v>
      </c>
      <c r="B11" s="237" t="s">
        <v>458</v>
      </c>
      <c r="C11" s="229" t="s">
        <v>219</v>
      </c>
      <c r="D11" s="231">
        <v>1.19</v>
      </c>
    </row>
    <row r="12" spans="1:4" ht="12.75">
      <c r="A12" s="228" t="s">
        <v>361</v>
      </c>
      <c r="B12" s="237" t="s">
        <v>459</v>
      </c>
      <c r="C12" s="229" t="s">
        <v>219</v>
      </c>
      <c r="D12" s="231">
        <v>1.17</v>
      </c>
    </row>
    <row r="13" spans="1:4" ht="12.75">
      <c r="A13" s="228" t="s">
        <v>361</v>
      </c>
      <c r="B13" s="237" t="s">
        <v>170</v>
      </c>
      <c r="C13" s="229" t="s">
        <v>219</v>
      </c>
      <c r="D13" s="231">
        <v>1.05</v>
      </c>
    </row>
    <row r="14" spans="1:4" ht="12.75">
      <c r="A14" s="228" t="s">
        <v>361</v>
      </c>
      <c r="B14" s="237" t="s">
        <v>460</v>
      </c>
      <c r="C14" s="229" t="s">
        <v>219</v>
      </c>
      <c r="D14" s="231">
        <v>1.08</v>
      </c>
    </row>
    <row r="15" spans="1:4" ht="12.75">
      <c r="A15" s="228" t="s">
        <v>361</v>
      </c>
      <c r="B15" s="237" t="s">
        <v>461</v>
      </c>
      <c r="C15" s="229" t="s">
        <v>219</v>
      </c>
      <c r="D15" s="231">
        <v>1.11</v>
      </c>
    </row>
    <row r="16" spans="1:4" ht="12.75">
      <c r="A16" s="228" t="s">
        <v>361</v>
      </c>
      <c r="B16" s="237" t="s">
        <v>470</v>
      </c>
      <c r="C16" s="229" t="s">
        <v>219</v>
      </c>
      <c r="D16" s="231">
        <v>1.22</v>
      </c>
    </row>
    <row r="17" spans="1:4" ht="12.75">
      <c r="A17" s="228" t="s">
        <v>361</v>
      </c>
      <c r="B17" s="237" t="s">
        <v>462</v>
      </c>
      <c r="C17" s="229" t="s">
        <v>219</v>
      </c>
      <c r="D17" s="231">
        <v>1.09</v>
      </c>
    </row>
    <row r="18" spans="1:4" ht="12.75">
      <c r="A18" s="228" t="s">
        <v>361</v>
      </c>
      <c r="B18" s="237" t="s">
        <v>463</v>
      </c>
      <c r="C18" s="229" t="s">
        <v>219</v>
      </c>
      <c r="D18" s="231">
        <v>1.09</v>
      </c>
    </row>
    <row r="19" spans="1:4" ht="12.75">
      <c r="A19" s="228" t="s">
        <v>361</v>
      </c>
      <c r="B19" s="237" t="s">
        <v>464</v>
      </c>
      <c r="C19" s="229" t="s">
        <v>219</v>
      </c>
      <c r="D19" s="231">
        <v>1.06</v>
      </c>
    </row>
    <row r="20" spans="1:4" ht="12.75">
      <c r="A20" s="228" t="s">
        <v>361</v>
      </c>
      <c r="B20" s="237" t="s">
        <v>465</v>
      </c>
      <c r="C20" s="229" t="s">
        <v>219</v>
      </c>
      <c r="D20" s="231">
        <v>1.05</v>
      </c>
    </row>
    <row r="21" spans="1:4" ht="12.75">
      <c r="A21" s="228" t="s">
        <v>361</v>
      </c>
      <c r="B21" s="237" t="s">
        <v>466</v>
      </c>
      <c r="C21" s="229" t="s">
        <v>219</v>
      </c>
      <c r="D21" s="231">
        <v>1.05</v>
      </c>
    </row>
    <row r="22" spans="1:4" ht="12.75">
      <c r="A22" s="228" t="s">
        <v>361</v>
      </c>
      <c r="B22" s="237" t="s">
        <v>169</v>
      </c>
      <c r="C22" s="229" t="s">
        <v>219</v>
      </c>
      <c r="D22" s="231">
        <v>1.04</v>
      </c>
    </row>
    <row r="23" spans="1:4" ht="12.75">
      <c r="A23" s="228" t="s">
        <v>361</v>
      </c>
      <c r="B23" s="237" t="s">
        <v>467</v>
      </c>
      <c r="C23" s="229" t="s">
        <v>219</v>
      </c>
      <c r="D23" s="231">
        <v>1.33</v>
      </c>
    </row>
    <row r="24" spans="1:4" ht="12.75">
      <c r="A24" s="228" t="s">
        <v>361</v>
      </c>
      <c r="B24" s="237" t="s">
        <v>468</v>
      </c>
      <c r="C24" s="229" t="s">
        <v>219</v>
      </c>
      <c r="D24" s="231">
        <v>1.1</v>
      </c>
    </row>
    <row r="25" spans="1:4" ht="12.75">
      <c r="A25" s="228" t="s">
        <v>361</v>
      </c>
      <c r="B25" s="237" t="s">
        <v>183</v>
      </c>
      <c r="C25" s="229" t="s">
        <v>469</v>
      </c>
      <c r="D25" s="231">
        <v>1.7</v>
      </c>
    </row>
    <row r="26" spans="1:4" ht="13.5" thickBot="1">
      <c r="A26" s="244" t="s">
        <v>361</v>
      </c>
      <c r="B26" s="245" t="s">
        <v>470</v>
      </c>
      <c r="C26" s="232" t="s">
        <v>469</v>
      </c>
      <c r="D26" s="233">
        <v>3</v>
      </c>
    </row>
  </sheetData>
  <sheetProtection/>
  <printOptions/>
  <pageMargins left="0.7083333333333334" right="0.7083333333333334" top="0.7875" bottom="0.7875" header="0.5118055555555555" footer="0.5118055555555555"/>
  <pageSetup fitToHeight="3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9"/>
  <sheetViews>
    <sheetView zoomScaleSheetLayoutView="75" zoomScalePageLayoutView="0" workbookViewId="0" topLeftCell="A1">
      <selection activeCell="F18" sqref="F18"/>
    </sheetView>
  </sheetViews>
  <sheetFormatPr defaultColWidth="5.7109375" defaultRowHeight="12.75"/>
  <cols>
    <col min="1" max="1" width="7.57421875" style="210" customWidth="1"/>
    <col min="2" max="2" width="30.00390625" style="280" customWidth="1"/>
    <col min="3" max="3" width="29.140625" style="280" customWidth="1"/>
    <col min="4" max="4" width="13.8515625" style="278" customWidth="1"/>
    <col min="5" max="5" width="10.140625" style="278" customWidth="1"/>
    <col min="6" max="8" width="6.140625" style="278" customWidth="1"/>
    <col min="9" max="10" width="12.00390625" style="278" customWidth="1"/>
    <col min="11" max="11" width="17.28125" style="278" customWidth="1"/>
    <col min="12" max="12" width="14.00390625" style="278" customWidth="1"/>
    <col min="13" max="13" width="18.00390625" style="278" customWidth="1"/>
    <col min="14" max="14" width="12.421875" style="278" customWidth="1"/>
    <col min="15" max="15" width="17.57421875" style="278" customWidth="1"/>
    <col min="16" max="16" width="15.140625" style="280" customWidth="1"/>
    <col min="17" max="18" width="13.28125" style="280" customWidth="1"/>
    <col min="19" max="20" width="18.57421875" style="280" customWidth="1"/>
    <col min="21" max="183" width="5.7109375" style="280" customWidth="1"/>
    <col min="184" max="16384" width="5.7109375" style="210" customWidth="1"/>
  </cols>
  <sheetData>
    <row r="1" spans="1:20" ht="16.5" thickBot="1">
      <c r="A1" s="279" t="s">
        <v>222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10"/>
      <c r="P1" s="210"/>
      <c r="S1" s="281" t="s">
        <v>1</v>
      </c>
      <c r="T1" s="281" t="s">
        <v>12</v>
      </c>
    </row>
    <row r="2" spans="1:20" ht="16.5" thickBot="1">
      <c r="A2" s="28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10"/>
      <c r="P2" s="210"/>
      <c r="S2" s="311" t="s">
        <v>43</v>
      </c>
      <c r="T2" s="312"/>
    </row>
    <row r="3" spans="1:20" ht="13.5" thickBot="1">
      <c r="A3" s="313"/>
      <c r="B3" s="926"/>
      <c r="C3" s="926"/>
      <c r="D3" s="926"/>
      <c r="E3" s="926"/>
      <c r="F3" s="927" t="s">
        <v>223</v>
      </c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314"/>
      <c r="R3" s="314"/>
      <c r="S3" s="314"/>
      <c r="T3" s="315"/>
    </row>
    <row r="4" spans="1:20" s="282" customFormat="1" ht="39" thickBot="1">
      <c r="A4" s="303" t="s">
        <v>3</v>
      </c>
      <c r="B4" s="304" t="s">
        <v>224</v>
      </c>
      <c r="C4" s="305" t="s">
        <v>225</v>
      </c>
      <c r="D4" s="306" t="s">
        <v>226</v>
      </c>
      <c r="E4" s="306" t="s">
        <v>227</v>
      </c>
      <c r="F4" s="307">
        <v>2011</v>
      </c>
      <c r="G4" s="307">
        <v>2012</v>
      </c>
      <c r="H4" s="307">
        <v>2013</v>
      </c>
      <c r="I4" s="306" t="s">
        <v>228</v>
      </c>
      <c r="J4" s="306" t="s">
        <v>229</v>
      </c>
      <c r="K4" s="306" t="s">
        <v>230</v>
      </c>
      <c r="L4" s="306" t="s">
        <v>231</v>
      </c>
      <c r="M4" s="306" t="s">
        <v>232</v>
      </c>
      <c r="N4" s="306" t="s">
        <v>233</v>
      </c>
      <c r="O4" s="306" t="s">
        <v>234</v>
      </c>
      <c r="P4" s="308" t="s">
        <v>235</v>
      </c>
      <c r="Q4" s="309" t="s">
        <v>236</v>
      </c>
      <c r="R4" s="309" t="s">
        <v>237</v>
      </c>
      <c r="S4" s="309" t="s">
        <v>238</v>
      </c>
      <c r="T4" s="310" t="s">
        <v>239</v>
      </c>
    </row>
    <row r="5" spans="1:20" s="283" customFormat="1" ht="25.5">
      <c r="A5" s="292" t="s">
        <v>361</v>
      </c>
      <c r="B5" s="293" t="s">
        <v>734</v>
      </c>
      <c r="C5" s="293" t="s">
        <v>735</v>
      </c>
      <c r="D5" s="399" t="s">
        <v>505</v>
      </c>
      <c r="E5" s="293" t="s">
        <v>756</v>
      </c>
      <c r="F5" s="294" t="s">
        <v>13</v>
      </c>
      <c r="G5" s="294" t="s">
        <v>13</v>
      </c>
      <c r="H5" s="294" t="s">
        <v>13</v>
      </c>
      <c r="I5" s="295">
        <v>18</v>
      </c>
      <c r="J5" s="295">
        <v>160</v>
      </c>
      <c r="K5" s="295" t="s">
        <v>240</v>
      </c>
      <c r="L5" s="295"/>
      <c r="M5" s="293" t="s">
        <v>751</v>
      </c>
      <c r="N5" s="293"/>
      <c r="O5" s="293" t="s">
        <v>752</v>
      </c>
      <c r="P5" s="293" t="s">
        <v>105</v>
      </c>
      <c r="Q5" s="297"/>
      <c r="R5" s="297"/>
      <c r="S5" s="298"/>
      <c r="T5" s="299"/>
    </row>
    <row r="6" spans="1:20" s="283" customFormat="1" ht="25.5">
      <c r="A6" s="296" t="s">
        <v>361</v>
      </c>
      <c r="B6" s="290" t="s">
        <v>734</v>
      </c>
      <c r="C6" s="290" t="s">
        <v>737</v>
      </c>
      <c r="D6" s="290" t="s">
        <v>736</v>
      </c>
      <c r="E6" s="290" t="s">
        <v>756</v>
      </c>
      <c r="F6" s="219" t="s">
        <v>13</v>
      </c>
      <c r="G6" s="219" t="s">
        <v>13</v>
      </c>
      <c r="H6" s="219" t="s">
        <v>13</v>
      </c>
      <c r="I6" s="291">
        <v>20</v>
      </c>
      <c r="J6" s="291">
        <v>160</v>
      </c>
      <c r="K6" s="291" t="s">
        <v>240</v>
      </c>
      <c r="L6" s="291"/>
      <c r="M6" s="290" t="s">
        <v>751</v>
      </c>
      <c r="N6" s="290"/>
      <c r="O6" s="290" t="s">
        <v>752</v>
      </c>
      <c r="P6" s="290" t="s">
        <v>105</v>
      </c>
      <c r="Q6" s="300"/>
      <c r="R6" s="300"/>
      <c r="S6" s="301"/>
      <c r="T6" s="302"/>
    </row>
    <row r="7" spans="1:20" s="283" customFormat="1" ht="25.5">
      <c r="A7" s="296" t="s">
        <v>361</v>
      </c>
      <c r="B7" s="290" t="s">
        <v>734</v>
      </c>
      <c r="C7" s="290" t="s">
        <v>735</v>
      </c>
      <c r="D7" s="400" t="s">
        <v>505</v>
      </c>
      <c r="E7" s="290" t="s">
        <v>757</v>
      </c>
      <c r="F7" s="219" t="s">
        <v>13</v>
      </c>
      <c r="G7" s="219" t="s">
        <v>13</v>
      </c>
      <c r="H7" s="219" t="s">
        <v>13</v>
      </c>
      <c r="I7" s="291">
        <v>18</v>
      </c>
      <c r="J7" s="291">
        <v>160</v>
      </c>
      <c r="K7" s="291" t="s">
        <v>240</v>
      </c>
      <c r="L7" s="291"/>
      <c r="M7" s="290" t="s">
        <v>751</v>
      </c>
      <c r="N7" s="290"/>
      <c r="O7" s="290" t="s">
        <v>752</v>
      </c>
      <c r="P7" s="290" t="s">
        <v>105</v>
      </c>
      <c r="Q7" s="300"/>
      <c r="R7" s="300"/>
      <c r="S7" s="301"/>
      <c r="T7" s="302"/>
    </row>
    <row r="8" spans="1:20" s="283" customFormat="1" ht="25.5">
      <c r="A8" s="296" t="s">
        <v>361</v>
      </c>
      <c r="B8" s="290" t="s">
        <v>734</v>
      </c>
      <c r="C8" s="290" t="s">
        <v>737</v>
      </c>
      <c r="D8" s="290" t="s">
        <v>736</v>
      </c>
      <c r="E8" s="290" t="s">
        <v>757</v>
      </c>
      <c r="F8" s="219" t="s">
        <v>13</v>
      </c>
      <c r="G8" s="219" t="s">
        <v>13</v>
      </c>
      <c r="H8" s="219" t="s">
        <v>13</v>
      </c>
      <c r="I8" s="291">
        <v>20</v>
      </c>
      <c r="J8" s="291">
        <v>160</v>
      </c>
      <c r="K8" s="291" t="s">
        <v>240</v>
      </c>
      <c r="L8" s="291"/>
      <c r="M8" s="290" t="s">
        <v>751</v>
      </c>
      <c r="N8" s="290"/>
      <c r="O8" s="290" t="s">
        <v>752</v>
      </c>
      <c r="P8" s="290" t="s">
        <v>105</v>
      </c>
      <c r="Q8" s="300"/>
      <c r="R8" s="300"/>
      <c r="S8" s="301"/>
      <c r="T8" s="302"/>
    </row>
    <row r="9" spans="1:20" s="611" customFormat="1" ht="47.25" customHeight="1">
      <c r="A9" s="610" t="s">
        <v>361</v>
      </c>
      <c r="B9" s="607" t="s">
        <v>838</v>
      </c>
      <c r="C9" s="561" t="s">
        <v>744</v>
      </c>
      <c r="D9" s="607" t="s">
        <v>843</v>
      </c>
      <c r="E9" s="607" t="s">
        <v>841</v>
      </c>
      <c r="F9" s="320" t="s">
        <v>13</v>
      </c>
      <c r="G9" s="320" t="s">
        <v>13</v>
      </c>
      <c r="H9" s="320" t="s">
        <v>13</v>
      </c>
      <c r="I9" s="609">
        <v>18</v>
      </c>
      <c r="J9" s="608">
        <v>115</v>
      </c>
      <c r="K9" s="935" t="s">
        <v>979</v>
      </c>
      <c r="L9" s="936"/>
      <c r="M9" s="936"/>
      <c r="N9" s="936"/>
      <c r="O9" s="936"/>
      <c r="P9" s="937"/>
      <c r="Q9" s="300"/>
      <c r="R9" s="300"/>
      <c r="S9" s="301"/>
      <c r="T9" s="302"/>
    </row>
    <row r="10" spans="1:20" s="283" customFormat="1" ht="38.25">
      <c r="A10" s="296" t="s">
        <v>361</v>
      </c>
      <c r="B10" s="290" t="s">
        <v>738</v>
      </c>
      <c r="C10" s="561" t="s">
        <v>739</v>
      </c>
      <c r="D10" s="290" t="s">
        <v>192</v>
      </c>
      <c r="E10" s="290" t="s">
        <v>758</v>
      </c>
      <c r="F10" s="219" t="s">
        <v>13</v>
      </c>
      <c r="G10" s="219" t="s">
        <v>13</v>
      </c>
      <c r="H10" s="219" t="s">
        <v>13</v>
      </c>
      <c r="I10" s="291">
        <v>18</v>
      </c>
      <c r="J10" s="291">
        <v>315</v>
      </c>
      <c r="K10" s="291" t="s">
        <v>240</v>
      </c>
      <c r="L10" s="291"/>
      <c r="M10" s="290" t="s">
        <v>751</v>
      </c>
      <c r="N10" s="290"/>
      <c r="O10" s="290" t="s">
        <v>753</v>
      </c>
      <c r="P10" s="290" t="s">
        <v>105</v>
      </c>
      <c r="Q10" s="300"/>
      <c r="R10" s="300"/>
      <c r="S10" s="301"/>
      <c r="T10" s="302"/>
    </row>
    <row r="11" spans="1:20" s="283" customFormat="1" ht="38.25">
      <c r="A11" s="296" t="s">
        <v>361</v>
      </c>
      <c r="B11" s="290" t="s">
        <v>738</v>
      </c>
      <c r="C11" s="290" t="s">
        <v>739</v>
      </c>
      <c r="D11" s="290" t="s">
        <v>192</v>
      </c>
      <c r="E11" s="290" t="s">
        <v>759</v>
      </c>
      <c r="F11" s="219" t="s">
        <v>13</v>
      </c>
      <c r="G11" s="219" t="s">
        <v>13</v>
      </c>
      <c r="H11" s="219" t="s">
        <v>13</v>
      </c>
      <c r="I11" s="291">
        <v>18</v>
      </c>
      <c r="J11" s="291">
        <v>315</v>
      </c>
      <c r="K11" s="291" t="s">
        <v>240</v>
      </c>
      <c r="L11" s="291"/>
      <c r="M11" s="290" t="s">
        <v>751</v>
      </c>
      <c r="N11" s="290"/>
      <c r="O11" s="290" t="s">
        <v>753</v>
      </c>
      <c r="P11" s="290" t="s">
        <v>105</v>
      </c>
      <c r="Q11" s="300"/>
      <c r="R11" s="300"/>
      <c r="S11" s="301"/>
      <c r="T11" s="302"/>
    </row>
    <row r="12" spans="1:20" s="283" customFormat="1" ht="25.5">
      <c r="A12" s="296" t="s">
        <v>361</v>
      </c>
      <c r="B12" s="290" t="s">
        <v>740</v>
      </c>
      <c r="C12" s="290" t="s">
        <v>741</v>
      </c>
      <c r="D12" s="290" t="s">
        <v>742</v>
      </c>
      <c r="E12" s="290" t="s">
        <v>757</v>
      </c>
      <c r="F12" s="219" t="s">
        <v>13</v>
      </c>
      <c r="G12" s="219" t="s">
        <v>13</v>
      </c>
      <c r="H12" s="219" t="s">
        <v>13</v>
      </c>
      <c r="I12" s="291">
        <v>15</v>
      </c>
      <c r="J12" s="291">
        <v>15</v>
      </c>
      <c r="K12" s="291" t="s">
        <v>240</v>
      </c>
      <c r="L12" s="291">
        <v>35</v>
      </c>
      <c r="M12" s="290" t="s">
        <v>751</v>
      </c>
      <c r="N12" s="290"/>
      <c r="O12" s="290" t="s">
        <v>336</v>
      </c>
      <c r="P12" s="290" t="s">
        <v>105</v>
      </c>
      <c r="Q12" s="300"/>
      <c r="R12" s="300"/>
      <c r="S12" s="301"/>
      <c r="T12" s="302"/>
    </row>
    <row r="13" spans="1:20" s="283" customFormat="1" ht="12.75">
      <c r="A13" s="934" t="s">
        <v>361</v>
      </c>
      <c r="B13" s="929" t="s">
        <v>743</v>
      </c>
      <c r="C13" s="929" t="s">
        <v>744</v>
      </c>
      <c r="D13" s="929" t="s">
        <v>745</v>
      </c>
      <c r="E13" s="929" t="s">
        <v>760</v>
      </c>
      <c r="F13" s="928" t="s">
        <v>13</v>
      </c>
      <c r="G13" s="928" t="s">
        <v>13</v>
      </c>
      <c r="H13" s="928" t="s">
        <v>13</v>
      </c>
      <c r="I13" s="938">
        <v>30</v>
      </c>
      <c r="J13" s="938">
        <v>35</v>
      </c>
      <c r="K13" s="291" t="s">
        <v>240</v>
      </c>
      <c r="L13" s="291" t="s">
        <v>749</v>
      </c>
      <c r="M13" s="290" t="s">
        <v>751</v>
      </c>
      <c r="N13" s="290"/>
      <c r="O13" s="290" t="s">
        <v>754</v>
      </c>
      <c r="P13" s="290" t="s">
        <v>105</v>
      </c>
      <c r="Q13" s="300"/>
      <c r="R13" s="300"/>
      <c r="S13" s="301"/>
      <c r="T13" s="302"/>
    </row>
    <row r="14" spans="1:20" s="283" customFormat="1" ht="12.75">
      <c r="A14" s="934"/>
      <c r="B14" s="929"/>
      <c r="C14" s="929"/>
      <c r="D14" s="929"/>
      <c r="E14" s="929"/>
      <c r="F14" s="928"/>
      <c r="G14" s="928"/>
      <c r="H14" s="928"/>
      <c r="I14" s="938"/>
      <c r="J14" s="938"/>
      <c r="K14" s="291" t="s">
        <v>243</v>
      </c>
      <c r="L14" s="291" t="s">
        <v>750</v>
      </c>
      <c r="M14" s="290"/>
      <c r="N14" s="290"/>
      <c r="O14" s="290" t="s">
        <v>754</v>
      </c>
      <c r="P14" s="290" t="s">
        <v>105</v>
      </c>
      <c r="Q14" s="300"/>
      <c r="R14" s="300"/>
      <c r="S14" s="301"/>
      <c r="T14" s="302"/>
    </row>
    <row r="15" spans="1:20" s="283" customFormat="1" ht="12.75">
      <c r="A15" s="934" t="s">
        <v>361</v>
      </c>
      <c r="B15" s="929" t="s">
        <v>241</v>
      </c>
      <c r="C15" s="930" t="s">
        <v>744</v>
      </c>
      <c r="D15" s="929" t="s">
        <v>242</v>
      </c>
      <c r="E15" s="929" t="s">
        <v>761</v>
      </c>
      <c r="F15" s="928" t="s">
        <v>13</v>
      </c>
      <c r="G15" s="928" t="s">
        <v>13</v>
      </c>
      <c r="H15" s="928" t="s">
        <v>13</v>
      </c>
      <c r="I15" s="938">
        <v>14</v>
      </c>
      <c r="J15" s="938">
        <v>105</v>
      </c>
      <c r="K15" s="291" t="s">
        <v>240</v>
      </c>
      <c r="L15" s="291" t="s">
        <v>749</v>
      </c>
      <c r="M15" s="290" t="s">
        <v>751</v>
      </c>
      <c r="N15" s="290"/>
      <c r="O15" s="290" t="s">
        <v>755</v>
      </c>
      <c r="P15" s="290" t="s">
        <v>105</v>
      </c>
      <c r="Q15" s="300"/>
      <c r="R15" s="300"/>
      <c r="S15" s="301"/>
      <c r="T15" s="302"/>
    </row>
    <row r="16" spans="1:20" s="283" customFormat="1" ht="12.75">
      <c r="A16" s="934"/>
      <c r="B16" s="929"/>
      <c r="C16" s="929"/>
      <c r="D16" s="929"/>
      <c r="E16" s="929"/>
      <c r="F16" s="928"/>
      <c r="G16" s="928"/>
      <c r="H16" s="928"/>
      <c r="I16" s="938"/>
      <c r="J16" s="938"/>
      <c r="K16" s="291" t="s">
        <v>243</v>
      </c>
      <c r="L16" s="291" t="s">
        <v>750</v>
      </c>
      <c r="M16" s="290"/>
      <c r="N16" s="290"/>
      <c r="O16" s="290" t="s">
        <v>755</v>
      </c>
      <c r="P16" s="290" t="s">
        <v>105</v>
      </c>
      <c r="Q16" s="300"/>
      <c r="R16" s="300"/>
      <c r="S16" s="301"/>
      <c r="T16" s="302"/>
    </row>
    <row r="17" spans="1:20" s="278" customFormat="1" ht="27">
      <c r="A17" s="492" t="s">
        <v>361</v>
      </c>
      <c r="B17" s="493" t="s">
        <v>746</v>
      </c>
      <c r="C17" s="493" t="s">
        <v>747</v>
      </c>
      <c r="D17" s="493" t="s">
        <v>532</v>
      </c>
      <c r="E17" s="493" t="s">
        <v>761</v>
      </c>
      <c r="F17" s="494" t="s">
        <v>13</v>
      </c>
      <c r="G17" s="494" t="s">
        <v>13</v>
      </c>
      <c r="H17" s="494" t="s">
        <v>13</v>
      </c>
      <c r="I17" s="495">
        <v>15</v>
      </c>
      <c r="J17" s="495">
        <v>15</v>
      </c>
      <c r="K17" s="495" t="s">
        <v>748</v>
      </c>
      <c r="L17" s="495"/>
      <c r="M17" s="493"/>
      <c r="N17" s="493"/>
      <c r="O17" s="493" t="s">
        <v>336</v>
      </c>
      <c r="P17" s="498" t="s">
        <v>106</v>
      </c>
      <c r="Q17" s="499"/>
      <c r="R17" s="499"/>
      <c r="S17" s="496"/>
      <c r="T17" s="497"/>
    </row>
    <row r="18" spans="1:20" s="209" customFormat="1" ht="51" customHeight="1" thickBot="1">
      <c r="A18" s="615" t="s">
        <v>361</v>
      </c>
      <c r="B18" s="615" t="s">
        <v>839</v>
      </c>
      <c r="C18" s="615" t="s">
        <v>977</v>
      </c>
      <c r="D18" s="615" t="s">
        <v>647</v>
      </c>
      <c r="E18" s="615" t="s">
        <v>840</v>
      </c>
      <c r="F18" s="616" t="s">
        <v>13</v>
      </c>
      <c r="G18" s="616" t="s">
        <v>13</v>
      </c>
      <c r="H18" s="616" t="s">
        <v>13</v>
      </c>
      <c r="I18" s="617">
        <v>45</v>
      </c>
      <c r="J18" s="617">
        <v>45</v>
      </c>
      <c r="K18" s="931" t="s">
        <v>978</v>
      </c>
      <c r="L18" s="932"/>
      <c r="M18" s="932"/>
      <c r="N18" s="932"/>
      <c r="O18" s="932"/>
      <c r="P18" s="933"/>
      <c r="Q18" s="612"/>
      <c r="R18" s="612"/>
      <c r="S18" s="613"/>
      <c r="T18" s="614"/>
    </row>
    <row r="19" spans="1:20" s="278" customFormat="1" ht="12.75">
      <c r="A19" s="283"/>
      <c r="B19" s="283"/>
      <c r="C19" s="283"/>
      <c r="D19" s="283"/>
      <c r="E19" s="283"/>
      <c r="F19" s="488"/>
      <c r="G19" s="488"/>
      <c r="H19" s="488"/>
      <c r="I19" s="489"/>
      <c r="J19" s="489"/>
      <c r="K19" s="489"/>
      <c r="L19" s="489"/>
      <c r="M19" s="283"/>
      <c r="N19" s="283"/>
      <c r="O19" s="283"/>
      <c r="Q19" s="490"/>
      <c r="R19" s="490"/>
      <c r="S19" s="491"/>
      <c r="T19" s="491"/>
    </row>
    <row r="20" spans="5:20" s="278" customFormat="1" ht="12.75">
      <c r="E20" s="285"/>
      <c r="F20" s="285"/>
      <c r="G20" s="285"/>
      <c r="H20" s="285"/>
      <c r="I20" s="285"/>
      <c r="J20" s="285"/>
      <c r="K20" s="285"/>
      <c r="L20" s="285"/>
      <c r="M20" s="285"/>
      <c r="Q20" s="286"/>
      <c r="R20" s="286"/>
      <c r="S20" s="287"/>
      <c r="T20" s="287"/>
    </row>
    <row r="21" spans="5:20" s="278" customFormat="1" ht="12.75">
      <c r="E21" s="285"/>
      <c r="F21" s="285"/>
      <c r="G21" s="285"/>
      <c r="H21" s="285"/>
      <c r="I21" s="285"/>
      <c r="J21" s="285"/>
      <c r="K21" s="285"/>
      <c r="L21" s="285"/>
      <c r="M21" s="285"/>
      <c r="Q21" s="286"/>
      <c r="R21" s="286"/>
      <c r="S21" s="287"/>
      <c r="T21" s="287"/>
    </row>
    <row r="22" spans="17:20" s="278" customFormat="1" ht="12.75">
      <c r="Q22" s="286"/>
      <c r="R22" s="286"/>
      <c r="S22" s="287"/>
      <c r="T22" s="287"/>
    </row>
    <row r="23" spans="17:20" s="278" customFormat="1" ht="12.75">
      <c r="Q23" s="286"/>
      <c r="R23" s="286"/>
      <c r="S23" s="287"/>
      <c r="T23" s="287"/>
    </row>
    <row r="24" spans="1:20" ht="12.75">
      <c r="A24" s="288"/>
      <c r="N24" s="280"/>
      <c r="O24" s="280"/>
      <c r="Q24" s="289"/>
      <c r="R24" s="289"/>
      <c r="S24" s="287"/>
      <c r="T24" s="287"/>
    </row>
    <row r="29" ht="12.75">
      <c r="Q29" s="284"/>
    </row>
  </sheetData>
  <sheetProtection/>
  <mergeCells count="25">
    <mergeCell ref="K9:P9"/>
    <mergeCell ref="I15:I16"/>
    <mergeCell ref="J15:J16"/>
    <mergeCell ref="I3:P3"/>
    <mergeCell ref="C13:C14"/>
    <mergeCell ref="E13:E14"/>
    <mergeCell ref="I13:I14"/>
    <mergeCell ref="J13:J14"/>
    <mergeCell ref="D15:D16"/>
    <mergeCell ref="F15:F16"/>
    <mergeCell ref="K18:P18"/>
    <mergeCell ref="A13:A14"/>
    <mergeCell ref="G13:G14"/>
    <mergeCell ref="A15:A16"/>
    <mergeCell ref="E15:E16"/>
    <mergeCell ref="H13:H14"/>
    <mergeCell ref="B3:E3"/>
    <mergeCell ref="F3:H3"/>
    <mergeCell ref="H15:H16"/>
    <mergeCell ref="B15:B16"/>
    <mergeCell ref="C15:C16"/>
    <mergeCell ref="G15:G16"/>
    <mergeCell ref="B13:B14"/>
    <mergeCell ref="D13:D14"/>
    <mergeCell ref="F13:F14"/>
  </mergeCells>
  <printOptions/>
  <pageMargins left="0.7874015748031497" right="0.7874015748031497" top="1.062992125984252" bottom="1.062992125984252" header="0.5118110236220472" footer="0.5118110236220472"/>
  <pageSetup fitToHeight="1" fitToWidth="1" horizontalDpi="300" verticalDpi="300" orientation="landscape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5"/>
  <sheetViews>
    <sheetView zoomScaleSheetLayoutView="100" zoomScalePageLayoutView="0" workbookViewId="0" topLeftCell="A1">
      <selection activeCell="H32" sqref="H32"/>
    </sheetView>
  </sheetViews>
  <sheetFormatPr defaultColWidth="11.421875" defaultRowHeight="12.75"/>
  <cols>
    <col min="1" max="1" width="8.7109375" style="1" customWidth="1"/>
    <col min="2" max="2" width="27.421875" style="1" customWidth="1"/>
    <col min="3" max="9" width="11.421875" style="1" customWidth="1"/>
    <col min="10" max="10" width="12.140625" style="1" customWidth="1"/>
  </cols>
  <sheetData>
    <row r="1" spans="1:10" ht="15" customHeight="1">
      <c r="A1" s="78" t="s">
        <v>245</v>
      </c>
      <c r="B1" s="78"/>
      <c r="C1" s="78"/>
      <c r="D1" s="78"/>
      <c r="E1" s="78"/>
      <c r="F1" s="78"/>
      <c r="G1" s="78"/>
      <c r="H1" s="125"/>
      <c r="I1" s="126" t="s">
        <v>75</v>
      </c>
      <c r="J1" s="528" t="s">
        <v>12</v>
      </c>
    </row>
    <row r="2" spans="1:10" ht="18">
      <c r="A2" s="80"/>
      <c r="B2" s="80"/>
      <c r="C2" s="80"/>
      <c r="D2" s="80"/>
      <c r="E2" s="80"/>
      <c r="F2" s="80"/>
      <c r="G2" s="80"/>
      <c r="H2" s="127"/>
      <c r="I2" s="87"/>
      <c r="J2" s="85"/>
    </row>
    <row r="3" spans="1:10" ht="12.75" customHeight="1">
      <c r="A3" s="128"/>
      <c r="B3" s="939" t="s">
        <v>154</v>
      </c>
      <c r="C3" s="940" t="s">
        <v>246</v>
      </c>
      <c r="D3" s="940"/>
      <c r="E3" s="940"/>
      <c r="F3" s="940"/>
      <c r="G3" s="940" t="s">
        <v>247</v>
      </c>
      <c r="H3" s="940"/>
      <c r="I3" s="940"/>
      <c r="J3" s="940"/>
    </row>
    <row r="4" spans="1:10" ht="12.75" customHeight="1">
      <c r="A4" s="129"/>
      <c r="B4" s="939"/>
      <c r="C4" s="941" t="s">
        <v>248</v>
      </c>
      <c r="D4" s="941"/>
      <c r="E4" s="941"/>
      <c r="F4" s="130" t="s">
        <v>249</v>
      </c>
      <c r="G4" s="940"/>
      <c r="H4" s="940"/>
      <c r="I4" s="940"/>
      <c r="J4" s="940"/>
    </row>
    <row r="5" spans="1:10" ht="38.25">
      <c r="A5" s="131" t="s">
        <v>3</v>
      </c>
      <c r="B5" s="939"/>
      <c r="C5" s="132" t="s">
        <v>250</v>
      </c>
      <c r="D5" s="132" t="s">
        <v>251</v>
      </c>
      <c r="E5" s="132" t="s">
        <v>252</v>
      </c>
      <c r="F5" s="132" t="s">
        <v>249</v>
      </c>
      <c r="G5" s="132" t="s">
        <v>253</v>
      </c>
      <c r="H5" s="132" t="s">
        <v>254</v>
      </c>
      <c r="I5" s="132" t="s">
        <v>255</v>
      </c>
      <c r="J5" s="132" t="s">
        <v>256</v>
      </c>
    </row>
    <row r="6" spans="1:10" ht="12.75">
      <c r="A6" s="26" t="s">
        <v>948</v>
      </c>
      <c r="B6" s="133" t="s">
        <v>257</v>
      </c>
      <c r="C6" s="134" t="s">
        <v>117</v>
      </c>
      <c r="D6" s="134" t="s">
        <v>117</v>
      </c>
      <c r="E6" s="134" t="s">
        <v>117</v>
      </c>
      <c r="F6" s="134" t="s">
        <v>117</v>
      </c>
      <c r="G6" s="134"/>
      <c r="H6" s="134"/>
      <c r="I6" s="134"/>
      <c r="J6" s="134"/>
    </row>
    <row r="7" spans="1:10" ht="12.75">
      <c r="A7" s="26" t="s">
        <v>948</v>
      </c>
      <c r="B7" s="133" t="s">
        <v>258</v>
      </c>
      <c r="C7" s="134" t="s">
        <v>117</v>
      </c>
      <c r="D7" s="134" t="s">
        <v>117</v>
      </c>
      <c r="E7" s="592" t="s">
        <v>120</v>
      </c>
      <c r="F7" s="134" t="s">
        <v>117</v>
      </c>
      <c r="G7" s="134"/>
      <c r="H7" s="134"/>
      <c r="I7" s="134"/>
      <c r="J7" s="134"/>
    </row>
    <row r="8" spans="1:10" ht="12.75">
      <c r="A8" s="26" t="s">
        <v>948</v>
      </c>
      <c r="B8" s="133" t="s">
        <v>259</v>
      </c>
      <c r="C8" s="134" t="s">
        <v>117</v>
      </c>
      <c r="D8" s="134" t="s">
        <v>117</v>
      </c>
      <c r="E8" s="134" t="s">
        <v>117</v>
      </c>
      <c r="F8" s="134" t="s">
        <v>117</v>
      </c>
      <c r="G8" s="134"/>
      <c r="H8" s="134"/>
      <c r="I8" s="134"/>
      <c r="J8" s="134"/>
    </row>
    <row r="9" spans="1:10" ht="12.75">
      <c r="A9" s="26" t="s">
        <v>948</v>
      </c>
      <c r="B9" s="133" t="s">
        <v>260</v>
      </c>
      <c r="C9" s="134" t="s">
        <v>117</v>
      </c>
      <c r="D9" s="134" t="s">
        <v>117</v>
      </c>
      <c r="E9" s="134" t="s">
        <v>117</v>
      </c>
      <c r="F9" s="134" t="s">
        <v>117</v>
      </c>
      <c r="G9" s="134"/>
      <c r="H9" s="134"/>
      <c r="I9" s="134"/>
      <c r="J9" s="134"/>
    </row>
    <row r="10" spans="1:10" ht="12.75">
      <c r="A10" s="26" t="s">
        <v>948</v>
      </c>
      <c r="B10" s="88" t="s">
        <v>261</v>
      </c>
      <c r="C10" s="134" t="s">
        <v>117</v>
      </c>
      <c r="D10" s="134" t="s">
        <v>117</v>
      </c>
      <c r="E10" s="134" t="s">
        <v>117</v>
      </c>
      <c r="F10" s="134" t="s">
        <v>117</v>
      </c>
      <c r="G10" s="135"/>
      <c r="H10" s="135"/>
      <c r="I10" s="135"/>
      <c r="J10" s="135"/>
    </row>
    <row r="11" spans="1:10" ht="12.75">
      <c r="A11" s="26" t="s">
        <v>948</v>
      </c>
      <c r="B11" s="88" t="s">
        <v>262</v>
      </c>
      <c r="C11" s="134" t="s">
        <v>117</v>
      </c>
      <c r="D11" s="134" t="s">
        <v>117</v>
      </c>
      <c r="E11" s="134" t="s">
        <v>117</v>
      </c>
      <c r="F11" s="134" t="s">
        <v>117</v>
      </c>
      <c r="G11" s="135"/>
      <c r="H11" s="135"/>
      <c r="I11" s="135"/>
      <c r="J11" s="135"/>
    </row>
    <row r="12" spans="1:10" ht="12.75">
      <c r="A12" s="26" t="s">
        <v>948</v>
      </c>
      <c r="B12" s="88" t="s">
        <v>263</v>
      </c>
      <c r="C12" s="134" t="s">
        <v>117</v>
      </c>
      <c r="D12" s="134" t="s">
        <v>117</v>
      </c>
      <c r="E12" s="134" t="s">
        <v>117</v>
      </c>
      <c r="F12" s="134" t="s">
        <v>117</v>
      </c>
      <c r="G12" s="135"/>
      <c r="H12" s="135"/>
      <c r="I12" s="135"/>
      <c r="J12" s="135"/>
    </row>
    <row r="13" spans="1:10" ht="12.75">
      <c r="A13" s="26" t="s">
        <v>948</v>
      </c>
      <c r="B13" s="88" t="s">
        <v>264</v>
      </c>
      <c r="C13" s="134" t="s">
        <v>117</v>
      </c>
      <c r="D13" s="134" t="s">
        <v>117</v>
      </c>
      <c r="E13" s="134" t="s">
        <v>117</v>
      </c>
      <c r="F13" s="134" t="s">
        <v>117</v>
      </c>
      <c r="G13" s="135"/>
      <c r="H13" s="135"/>
      <c r="I13" s="135"/>
      <c r="J13" s="135"/>
    </row>
    <row r="14" spans="1:10" ht="12.75">
      <c r="A14" s="26" t="s">
        <v>948</v>
      </c>
      <c r="B14" s="133" t="s">
        <v>265</v>
      </c>
      <c r="C14" s="134" t="s">
        <v>117</v>
      </c>
      <c r="D14" s="134" t="s">
        <v>117</v>
      </c>
      <c r="E14" s="134" t="s">
        <v>117</v>
      </c>
      <c r="F14" s="134" t="s">
        <v>117</v>
      </c>
      <c r="G14" s="134" t="s">
        <v>117</v>
      </c>
      <c r="H14" s="592" t="s">
        <v>120</v>
      </c>
      <c r="I14" s="134" t="s">
        <v>117</v>
      </c>
      <c r="J14" s="134" t="s">
        <v>117</v>
      </c>
    </row>
    <row r="15" spans="1:10" ht="12.75">
      <c r="A15" s="26" t="s">
        <v>948</v>
      </c>
      <c r="B15" s="133" t="s">
        <v>266</v>
      </c>
      <c r="C15" s="134" t="s">
        <v>117</v>
      </c>
      <c r="D15" s="134" t="s">
        <v>117</v>
      </c>
      <c r="E15" s="134" t="s">
        <v>117</v>
      </c>
      <c r="F15" s="134" t="s">
        <v>117</v>
      </c>
      <c r="G15" s="134" t="s">
        <v>117</v>
      </c>
      <c r="H15" s="134" t="s">
        <v>117</v>
      </c>
      <c r="I15" s="134" t="s">
        <v>117</v>
      </c>
      <c r="J15" s="134" t="s">
        <v>117</v>
      </c>
    </row>
    <row r="16" spans="1:10" ht="12.75">
      <c r="A16" s="26" t="s">
        <v>948</v>
      </c>
      <c r="B16" s="133" t="s">
        <v>267</v>
      </c>
      <c r="C16" s="134" t="s">
        <v>117</v>
      </c>
      <c r="D16" s="134" t="s">
        <v>117</v>
      </c>
      <c r="E16" s="134" t="s">
        <v>117</v>
      </c>
      <c r="F16" s="134" t="s">
        <v>117</v>
      </c>
      <c r="G16" s="134" t="s">
        <v>117</v>
      </c>
      <c r="H16" s="134" t="s">
        <v>117</v>
      </c>
      <c r="I16" s="134" t="s">
        <v>117</v>
      </c>
      <c r="J16" s="134" t="s">
        <v>117</v>
      </c>
    </row>
    <row r="17" spans="1:10" ht="12.75">
      <c r="A17" s="26" t="s">
        <v>948</v>
      </c>
      <c r="B17" s="133" t="s">
        <v>268</v>
      </c>
      <c r="C17" s="134" t="s">
        <v>117</v>
      </c>
      <c r="D17" s="134" t="s">
        <v>117</v>
      </c>
      <c r="E17" s="134" t="s">
        <v>117</v>
      </c>
      <c r="F17" s="134" t="s">
        <v>117</v>
      </c>
      <c r="G17" s="134" t="s">
        <v>117</v>
      </c>
      <c r="H17" s="134" t="s">
        <v>117</v>
      </c>
      <c r="I17" s="134" t="s">
        <v>117</v>
      </c>
      <c r="J17" s="134" t="s">
        <v>117</v>
      </c>
    </row>
    <row r="18" spans="1:10" ht="12.75">
      <c r="A18" s="26" t="s">
        <v>948</v>
      </c>
      <c r="B18" s="133" t="s">
        <v>269</v>
      </c>
      <c r="C18" s="134" t="s">
        <v>117</v>
      </c>
      <c r="D18" s="134" t="s">
        <v>117</v>
      </c>
      <c r="E18" s="134" t="s">
        <v>117</v>
      </c>
      <c r="F18" s="134" t="s">
        <v>117</v>
      </c>
      <c r="G18" s="134"/>
      <c r="H18" s="134"/>
      <c r="I18" s="134"/>
      <c r="J18" s="134"/>
    </row>
    <row r="19" spans="1:10" ht="12.75">
      <c r="A19" s="26" t="s">
        <v>948</v>
      </c>
      <c r="B19" s="136" t="s">
        <v>270</v>
      </c>
      <c r="C19" s="134" t="s">
        <v>117</v>
      </c>
      <c r="D19" s="134" t="s">
        <v>117</v>
      </c>
      <c r="E19" s="592" t="s">
        <v>120</v>
      </c>
      <c r="F19" s="593" t="s">
        <v>120</v>
      </c>
      <c r="G19" s="134"/>
      <c r="H19" s="134"/>
      <c r="I19" s="134"/>
      <c r="J19" s="134"/>
    </row>
    <row r="20" spans="1:10" ht="12.75">
      <c r="A20" s="26" t="s">
        <v>948</v>
      </c>
      <c r="B20" s="136" t="s">
        <v>271</v>
      </c>
      <c r="C20" s="134" t="s">
        <v>117</v>
      </c>
      <c r="D20" s="134" t="s">
        <v>117</v>
      </c>
      <c r="E20" s="134" t="s">
        <v>117</v>
      </c>
      <c r="F20" s="134" t="s">
        <v>117</v>
      </c>
      <c r="G20" s="134"/>
      <c r="H20" s="134"/>
      <c r="I20" s="134"/>
      <c r="J20" s="134"/>
    </row>
    <row r="21" ht="12.75">
      <c r="A21" s="120" t="s">
        <v>338</v>
      </c>
    </row>
    <row r="22" ht="12.75">
      <c r="A22" s="92" t="s">
        <v>272</v>
      </c>
    </row>
    <row r="23" spans="1:10" ht="12.75">
      <c r="A23" s="92" t="s">
        <v>273</v>
      </c>
      <c r="B23"/>
      <c r="C23"/>
      <c r="D23"/>
      <c r="E23"/>
      <c r="F23"/>
      <c r="G23"/>
      <c r="H23"/>
      <c r="I23"/>
      <c r="J23"/>
    </row>
    <row r="24" ht="12.75">
      <c r="A24" s="92" t="s">
        <v>274</v>
      </c>
    </row>
    <row r="25" ht="12.75">
      <c r="A25" s="120" t="s">
        <v>342</v>
      </c>
    </row>
    <row r="26" ht="12.75">
      <c r="A26" s="92" t="s">
        <v>275</v>
      </c>
    </row>
    <row r="27" ht="12.75">
      <c r="A27" s="92" t="s">
        <v>276</v>
      </c>
    </row>
    <row r="28" ht="12.75">
      <c r="A28" s="92" t="s">
        <v>277</v>
      </c>
    </row>
    <row r="29" ht="12.75">
      <c r="A29" s="120" t="s">
        <v>949</v>
      </c>
    </row>
    <row r="30" ht="12.75">
      <c r="A30" s="120" t="s">
        <v>343</v>
      </c>
    </row>
    <row r="31" ht="12.75">
      <c r="A31" s="120" t="s">
        <v>339</v>
      </c>
    </row>
    <row r="32" ht="12.75">
      <c r="A32" s="120" t="s">
        <v>950</v>
      </c>
    </row>
    <row r="33" ht="12.75">
      <c r="A33" s="92" t="s">
        <v>278</v>
      </c>
    </row>
    <row r="34" ht="12.75">
      <c r="A34" s="120" t="s">
        <v>340</v>
      </c>
    </row>
    <row r="35" ht="12.75">
      <c r="A35" s="120" t="s">
        <v>341</v>
      </c>
    </row>
  </sheetData>
  <sheetProtection/>
  <mergeCells count="4">
    <mergeCell ref="B3:B5"/>
    <mergeCell ref="C3:F3"/>
    <mergeCell ref="G3:J4"/>
    <mergeCell ref="C4:E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7"/>
  <sheetViews>
    <sheetView zoomScaleSheetLayoutView="100" zoomScalePageLayoutView="0" workbookViewId="0" topLeftCell="A1">
      <selection activeCell="F27" sqref="F27"/>
    </sheetView>
  </sheetViews>
  <sheetFormatPr defaultColWidth="11.421875" defaultRowHeight="12.75"/>
  <cols>
    <col min="1" max="1" width="8.28125" style="1" customWidth="1"/>
    <col min="2" max="2" width="53.8515625" style="1" customWidth="1"/>
    <col min="3" max="3" width="11.7109375" style="1" customWidth="1"/>
    <col min="4" max="4" width="18.421875" style="1" customWidth="1"/>
    <col min="5" max="6" width="11.57421875" style="1" customWidth="1"/>
    <col min="7" max="7" width="13.7109375" style="1" customWidth="1"/>
    <col min="8" max="8" width="18.28125" style="1" customWidth="1"/>
    <col min="9" max="9" width="11.421875" style="1" customWidth="1"/>
    <col min="10" max="10" width="12.8515625" style="1" customWidth="1"/>
    <col min="11" max="11" width="16.7109375" style="1" customWidth="1"/>
  </cols>
  <sheetData>
    <row r="1" spans="1:11" ht="20.25" customHeight="1">
      <c r="A1" s="29" t="s">
        <v>279</v>
      </c>
      <c r="B1" s="29"/>
      <c r="C1" s="29"/>
      <c r="D1" s="29"/>
      <c r="E1" s="29"/>
      <c r="F1" s="29"/>
      <c r="G1"/>
      <c r="H1"/>
      <c r="I1" s="30"/>
      <c r="J1" s="31" t="s">
        <v>1</v>
      </c>
      <c r="K1" s="137" t="s">
        <v>12</v>
      </c>
    </row>
    <row r="2" spans="1:11" ht="20.25" customHeight="1">
      <c r="A2" s="33"/>
      <c r="B2" s="33"/>
      <c r="C2" s="33"/>
      <c r="D2" s="33"/>
      <c r="E2" s="33"/>
      <c r="F2" s="33"/>
      <c r="G2"/>
      <c r="H2"/>
      <c r="I2" s="30"/>
      <c r="J2" s="31" t="s">
        <v>43</v>
      </c>
      <c r="K2" s="138"/>
    </row>
    <row r="3" spans="1:11" ht="63.75">
      <c r="A3" s="39" t="s">
        <v>3</v>
      </c>
      <c r="B3" s="139" t="s">
        <v>280</v>
      </c>
      <c r="C3" s="93" t="s">
        <v>46</v>
      </c>
      <c r="D3" s="93" t="s">
        <v>281</v>
      </c>
      <c r="E3" s="39" t="s">
        <v>282</v>
      </c>
      <c r="F3" s="93" t="s">
        <v>49</v>
      </c>
      <c r="G3" s="93" t="s">
        <v>283</v>
      </c>
      <c r="H3" s="93" t="s">
        <v>284</v>
      </c>
      <c r="I3" s="140" t="s">
        <v>285</v>
      </c>
      <c r="J3" s="140" t="s">
        <v>286</v>
      </c>
      <c r="K3" s="8" t="s">
        <v>287</v>
      </c>
    </row>
    <row r="4" spans="1:11" ht="12.75" customHeight="1">
      <c r="A4" s="41" t="s">
        <v>948</v>
      </c>
      <c r="B4" s="594" t="s">
        <v>951</v>
      </c>
      <c r="C4" s="595">
        <v>2010</v>
      </c>
      <c r="D4" s="596">
        <v>135</v>
      </c>
      <c r="E4" s="596">
        <v>135</v>
      </c>
      <c r="F4" s="596">
        <v>135</v>
      </c>
      <c r="G4" s="597">
        <v>100</v>
      </c>
      <c r="H4" s="598" t="s">
        <v>56</v>
      </c>
      <c r="I4" s="43"/>
      <c r="J4" s="94"/>
      <c r="K4" s="94"/>
    </row>
    <row r="5" spans="1:11" ht="12.75" customHeight="1">
      <c r="A5" s="41" t="s">
        <v>948</v>
      </c>
      <c r="B5" s="594" t="s">
        <v>952</v>
      </c>
      <c r="C5" s="596">
        <v>2010</v>
      </c>
      <c r="D5" s="596">
        <v>8</v>
      </c>
      <c r="E5" s="596">
        <v>8</v>
      </c>
      <c r="F5" s="596">
        <v>8</v>
      </c>
      <c r="G5" s="597">
        <v>100</v>
      </c>
      <c r="H5" s="598" t="s">
        <v>56</v>
      </c>
      <c r="I5" s="43"/>
      <c r="J5" s="94"/>
      <c r="K5" s="94"/>
    </row>
    <row r="6" spans="1:11" ht="12.75" customHeight="1">
      <c r="A6" s="41" t="s">
        <v>948</v>
      </c>
      <c r="B6" s="594" t="s">
        <v>953</v>
      </c>
      <c r="C6" s="595">
        <v>2010</v>
      </c>
      <c r="D6" s="596">
        <v>6</v>
      </c>
      <c r="E6" s="596">
        <v>6</v>
      </c>
      <c r="F6" s="596">
        <v>6</v>
      </c>
      <c r="G6" s="597">
        <v>100</v>
      </c>
      <c r="H6" s="598" t="s">
        <v>56</v>
      </c>
      <c r="I6" s="43"/>
      <c r="J6" s="94"/>
      <c r="K6" s="94"/>
    </row>
    <row r="7" spans="1:11" ht="12.75" customHeight="1">
      <c r="A7" s="41" t="s">
        <v>948</v>
      </c>
      <c r="B7" s="594" t="s">
        <v>954</v>
      </c>
      <c r="C7" s="595">
        <v>2010</v>
      </c>
      <c r="D7" s="596">
        <v>10</v>
      </c>
      <c r="E7" s="596">
        <v>10</v>
      </c>
      <c r="F7" s="596">
        <v>10</v>
      </c>
      <c r="G7" s="597">
        <v>100</v>
      </c>
      <c r="H7" s="598" t="s">
        <v>56</v>
      </c>
      <c r="I7" s="43"/>
      <c r="J7" s="94"/>
      <c r="K7" s="94"/>
    </row>
    <row r="8" spans="1:11" ht="12.75" customHeight="1">
      <c r="A8" s="41" t="s">
        <v>948</v>
      </c>
      <c r="B8" s="594" t="s">
        <v>951</v>
      </c>
      <c r="C8" s="596">
        <v>2011</v>
      </c>
      <c r="D8" s="596">
        <v>130</v>
      </c>
      <c r="E8" s="596">
        <v>130</v>
      </c>
      <c r="F8" s="596">
        <v>130</v>
      </c>
      <c r="G8" s="597">
        <v>100</v>
      </c>
      <c r="H8" s="598" t="s">
        <v>56</v>
      </c>
      <c r="I8" s="43"/>
      <c r="J8" s="94"/>
      <c r="K8" s="94"/>
    </row>
    <row r="9" spans="1:11" ht="12.75" customHeight="1">
      <c r="A9" s="41" t="s">
        <v>948</v>
      </c>
      <c r="B9" s="594" t="s">
        <v>952</v>
      </c>
      <c r="C9" s="595">
        <v>2011</v>
      </c>
      <c r="D9" s="596">
        <v>8</v>
      </c>
      <c r="E9" s="596">
        <v>8</v>
      </c>
      <c r="F9" s="596">
        <v>8</v>
      </c>
      <c r="G9" s="597">
        <v>100</v>
      </c>
      <c r="H9" s="598" t="s">
        <v>56</v>
      </c>
      <c r="I9" s="43"/>
      <c r="J9" s="94"/>
      <c r="K9" s="94"/>
    </row>
    <row r="10" spans="1:11" ht="12.75">
      <c r="A10" s="41" t="s">
        <v>948</v>
      </c>
      <c r="B10" s="594" t="s">
        <v>953</v>
      </c>
      <c r="C10" s="596">
        <v>2011</v>
      </c>
      <c r="D10" s="596">
        <v>6</v>
      </c>
      <c r="E10" s="596">
        <v>6</v>
      </c>
      <c r="F10" s="596">
        <v>6</v>
      </c>
      <c r="G10" s="597">
        <v>100</v>
      </c>
      <c r="H10" s="598" t="s">
        <v>56</v>
      </c>
      <c r="I10" s="43"/>
      <c r="J10" s="94"/>
      <c r="K10" s="94"/>
    </row>
    <row r="11" spans="1:11" ht="12.75">
      <c r="A11" s="41" t="s">
        <v>948</v>
      </c>
      <c r="B11" s="594" t="s">
        <v>954</v>
      </c>
      <c r="C11" s="599">
        <v>2011</v>
      </c>
      <c r="D11" s="600">
        <v>10</v>
      </c>
      <c r="E11" s="600">
        <v>10</v>
      </c>
      <c r="F11" s="600">
        <v>10</v>
      </c>
      <c r="G11" s="601">
        <v>100</v>
      </c>
      <c r="H11" s="598" t="s">
        <v>56</v>
      </c>
      <c r="I11" s="43"/>
      <c r="J11" s="94"/>
      <c r="K11" s="94"/>
    </row>
    <row r="12" spans="1:11" ht="12.75">
      <c r="A12" s="41" t="s">
        <v>948</v>
      </c>
      <c r="B12" s="594" t="s">
        <v>951</v>
      </c>
      <c r="C12" s="599">
        <v>2012</v>
      </c>
      <c r="D12" s="600">
        <v>125</v>
      </c>
      <c r="E12" s="600">
        <v>125</v>
      </c>
      <c r="F12" s="600">
        <v>125</v>
      </c>
      <c r="G12" s="601">
        <v>100</v>
      </c>
      <c r="H12" s="598" t="s">
        <v>56</v>
      </c>
      <c r="I12" s="43"/>
      <c r="J12" s="94"/>
      <c r="K12" s="94"/>
    </row>
    <row r="13" spans="1:11" ht="12.75">
      <c r="A13" s="41" t="s">
        <v>948</v>
      </c>
      <c r="B13" s="594" t="s">
        <v>952</v>
      </c>
      <c r="C13" s="599">
        <v>2012</v>
      </c>
      <c r="D13" s="596">
        <v>8</v>
      </c>
      <c r="E13" s="596">
        <v>8</v>
      </c>
      <c r="F13" s="596">
        <v>8</v>
      </c>
      <c r="G13" s="597">
        <v>100</v>
      </c>
      <c r="H13" s="598" t="s">
        <v>56</v>
      </c>
      <c r="I13" s="43"/>
      <c r="J13" s="94"/>
      <c r="K13" s="94"/>
    </row>
    <row r="14" spans="1:11" ht="12.75">
      <c r="A14" s="41" t="s">
        <v>948</v>
      </c>
      <c r="B14" s="594" t="s">
        <v>953</v>
      </c>
      <c r="C14" s="599">
        <v>2012</v>
      </c>
      <c r="D14" s="600">
        <v>6</v>
      </c>
      <c r="E14" s="600">
        <v>6</v>
      </c>
      <c r="F14" s="600">
        <v>6</v>
      </c>
      <c r="G14" s="601">
        <v>100</v>
      </c>
      <c r="H14" s="598" t="s">
        <v>56</v>
      </c>
      <c r="I14" s="43"/>
      <c r="J14" s="94"/>
      <c r="K14" s="94"/>
    </row>
    <row r="15" spans="1:11" ht="12.75">
      <c r="A15" s="41" t="s">
        <v>948</v>
      </c>
      <c r="B15" s="594" t="s">
        <v>954</v>
      </c>
      <c r="C15" s="599">
        <v>2012</v>
      </c>
      <c r="D15" s="602">
        <v>10</v>
      </c>
      <c r="E15" s="602">
        <v>10</v>
      </c>
      <c r="F15" s="602">
        <v>10</v>
      </c>
      <c r="G15" s="603">
        <v>100</v>
      </c>
      <c r="H15" s="598" t="s">
        <v>56</v>
      </c>
      <c r="I15" s="141"/>
      <c r="J15" s="94"/>
      <c r="K15" s="94"/>
    </row>
    <row r="16" spans="1:11" ht="12.75">
      <c r="A16" s="604" t="s">
        <v>60</v>
      </c>
      <c r="B16" s="142"/>
      <c r="C16" s="604"/>
      <c r="D16" s="604"/>
      <c r="E16" s="604"/>
      <c r="F16" s="604"/>
      <c r="G16" s="604"/>
      <c r="H16" s="604"/>
      <c r="I16" s="142"/>
      <c r="J16" s="142"/>
      <c r="K16" s="142"/>
    </row>
    <row r="17" spans="1:11" ht="12.75">
      <c r="A17" s="605" t="s">
        <v>289</v>
      </c>
      <c r="B17" s="30"/>
      <c r="C17" s="605"/>
      <c r="D17" s="605"/>
      <c r="E17" s="605"/>
      <c r="F17" s="605"/>
      <c r="G17" s="605"/>
      <c r="H17" s="605"/>
      <c r="I17" s="30"/>
      <c r="J17" s="30"/>
      <c r="K17" s="30"/>
    </row>
  </sheetData>
  <sheetProtection/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C16"/>
  <sheetViews>
    <sheetView zoomScaleSheetLayoutView="100" zoomScalePageLayoutView="0" workbookViewId="0" topLeftCell="A1">
      <selection activeCell="C7" sqref="C7"/>
    </sheetView>
  </sheetViews>
  <sheetFormatPr defaultColWidth="5.7109375" defaultRowHeight="19.5" customHeight="1"/>
  <cols>
    <col min="1" max="1" width="9.00390625" style="1" customWidth="1"/>
    <col min="2" max="2" width="38.28125" style="16" customWidth="1"/>
    <col min="3" max="3" width="43.7109375" style="17" customWidth="1"/>
    <col min="4" max="4" width="11.140625" style="17" customWidth="1"/>
    <col min="5" max="9" width="14.00390625" style="17" customWidth="1"/>
    <col min="10" max="237" width="5.7109375" style="18" customWidth="1"/>
    <col min="238" max="16384" width="5.7109375" style="1" customWidth="1"/>
  </cols>
  <sheetData>
    <row r="1" spans="1:237" ht="19.5" customHeight="1">
      <c r="A1" s="19" t="s">
        <v>15</v>
      </c>
      <c r="B1" s="20"/>
      <c r="C1" s="21"/>
      <c r="D1" s="21"/>
      <c r="E1" s="21"/>
      <c r="F1" s="21"/>
      <c r="G1" s="22"/>
      <c r="H1" s="23" t="s">
        <v>1</v>
      </c>
      <c r="I1" s="24" t="s">
        <v>12</v>
      </c>
      <c r="IB1" s="1"/>
      <c r="IC1" s="1"/>
    </row>
    <row r="2" spans="1:237" ht="19.5" customHeight="1" thickBot="1">
      <c r="A2" s="250"/>
      <c r="B2" s="113"/>
      <c r="C2" s="113"/>
      <c r="D2" s="113"/>
      <c r="E2" s="113"/>
      <c r="F2" s="113"/>
      <c r="G2" s="251"/>
      <c r="H2" s="252" t="s">
        <v>16</v>
      </c>
      <c r="I2" s="253"/>
      <c r="IB2" s="1"/>
      <c r="IC2" s="1"/>
    </row>
    <row r="3" spans="1:237" ht="24.75" customHeight="1" thickBot="1">
      <c r="A3" s="842" t="s">
        <v>3</v>
      </c>
      <c r="B3" s="844" t="s">
        <v>17</v>
      </c>
      <c r="C3" s="846" t="s">
        <v>18</v>
      </c>
      <c r="D3" s="838" t="s">
        <v>19</v>
      </c>
      <c r="E3" s="838"/>
      <c r="F3" s="838"/>
      <c r="G3" s="838"/>
      <c r="H3" s="838"/>
      <c r="I3" s="839"/>
      <c r="HX3" s="1"/>
      <c r="HY3" s="1"/>
      <c r="HZ3" s="1"/>
      <c r="IA3" s="1"/>
      <c r="IB3" s="1"/>
      <c r="IC3" s="1"/>
    </row>
    <row r="4" spans="1:237" ht="39.75" customHeight="1" thickBot="1">
      <c r="A4" s="843"/>
      <c r="B4" s="845"/>
      <c r="C4" s="847"/>
      <c r="D4" s="254" t="s">
        <v>20</v>
      </c>
      <c r="E4" s="254" t="s">
        <v>21</v>
      </c>
      <c r="F4" s="254" t="s">
        <v>22</v>
      </c>
      <c r="G4" s="254" t="s">
        <v>23</v>
      </c>
      <c r="H4" s="254" t="s">
        <v>24</v>
      </c>
      <c r="I4" s="255" t="s">
        <v>25</v>
      </c>
      <c r="HX4" s="1"/>
      <c r="HY4" s="1"/>
      <c r="HZ4" s="1"/>
      <c r="IA4" s="1"/>
      <c r="IB4" s="1"/>
      <c r="IC4" s="1"/>
    </row>
    <row r="5" spans="1:237" ht="19.5" customHeight="1">
      <c r="A5" s="258" t="s">
        <v>361</v>
      </c>
      <c r="B5" s="259" t="s">
        <v>26</v>
      </c>
      <c r="C5" s="260" t="s">
        <v>27</v>
      </c>
      <c r="D5" s="261" t="s">
        <v>120</v>
      </c>
      <c r="E5" s="261" t="s">
        <v>120</v>
      </c>
      <c r="F5" s="261" t="s">
        <v>120</v>
      </c>
      <c r="G5" s="261" t="s">
        <v>117</v>
      </c>
      <c r="H5" s="262"/>
      <c r="I5" s="263"/>
      <c r="HX5" s="1"/>
      <c r="HY5" s="1"/>
      <c r="HZ5" s="1"/>
      <c r="IA5" s="1"/>
      <c r="IB5" s="1"/>
      <c r="IC5" s="1"/>
    </row>
    <row r="6" spans="1:9" s="27" customFormat="1" ht="19.5" customHeight="1">
      <c r="A6" s="264" t="s">
        <v>361</v>
      </c>
      <c r="B6" s="206" t="s">
        <v>28</v>
      </c>
      <c r="C6" s="209" t="s">
        <v>29</v>
      </c>
      <c r="D6" s="256" t="s">
        <v>120</v>
      </c>
      <c r="E6" s="256" t="s">
        <v>120</v>
      </c>
      <c r="F6" s="256" t="s">
        <v>120</v>
      </c>
      <c r="G6" s="256" t="s">
        <v>117</v>
      </c>
      <c r="H6" s="257"/>
      <c r="I6" s="265"/>
    </row>
    <row r="7" spans="1:9" s="27" customFormat="1" ht="19.5" customHeight="1">
      <c r="A7" s="264" t="s">
        <v>361</v>
      </c>
      <c r="B7" s="206" t="s">
        <v>30</v>
      </c>
      <c r="C7" s="209" t="s">
        <v>31</v>
      </c>
      <c r="D7" s="256" t="s">
        <v>117</v>
      </c>
      <c r="E7" s="256" t="s">
        <v>120</v>
      </c>
      <c r="F7" s="256" t="s">
        <v>120</v>
      </c>
      <c r="G7" s="256" t="s">
        <v>117</v>
      </c>
      <c r="H7" s="257"/>
      <c r="I7" s="265"/>
    </row>
    <row r="8" spans="1:237" ht="19.5" customHeight="1">
      <c r="A8" s="264" t="s">
        <v>361</v>
      </c>
      <c r="B8" s="206" t="s">
        <v>32</v>
      </c>
      <c r="C8" s="209" t="s">
        <v>33</v>
      </c>
      <c r="D8" s="209" t="s">
        <v>117</v>
      </c>
      <c r="E8" s="209" t="s">
        <v>117</v>
      </c>
      <c r="F8" s="209" t="s">
        <v>117</v>
      </c>
      <c r="G8" s="209" t="s">
        <v>117</v>
      </c>
      <c r="H8" s="209" t="s">
        <v>117</v>
      </c>
      <c r="I8" s="266" t="s">
        <v>117</v>
      </c>
      <c r="HX8" s="1"/>
      <c r="HY8" s="1"/>
      <c r="HZ8" s="1"/>
      <c r="IA8" s="1"/>
      <c r="IB8" s="1"/>
      <c r="IC8" s="1"/>
    </row>
    <row r="9" spans="1:237" ht="19.5" customHeight="1">
      <c r="A9" s="264" t="s">
        <v>361</v>
      </c>
      <c r="B9" s="840" t="s">
        <v>34</v>
      </c>
      <c r="C9" s="209" t="s">
        <v>35</v>
      </c>
      <c r="D9" s="209" t="s">
        <v>117</v>
      </c>
      <c r="E9" s="209" t="s">
        <v>117</v>
      </c>
      <c r="F9" s="209" t="s">
        <v>117</v>
      </c>
      <c r="G9" s="209" t="s">
        <v>117</v>
      </c>
      <c r="H9" s="257"/>
      <c r="I9" s="265"/>
      <c r="HX9" s="1"/>
      <c r="HY9" s="1"/>
      <c r="HZ9" s="1"/>
      <c r="IA9" s="1"/>
      <c r="IB9" s="1"/>
      <c r="IC9" s="1"/>
    </row>
    <row r="10" spans="1:237" ht="19.5" customHeight="1">
      <c r="A10" s="264" t="s">
        <v>361</v>
      </c>
      <c r="B10" s="840"/>
      <c r="C10" s="209" t="s">
        <v>36</v>
      </c>
      <c r="D10" s="209" t="s">
        <v>117</v>
      </c>
      <c r="E10" s="209" t="s">
        <v>117</v>
      </c>
      <c r="F10" s="209" t="s">
        <v>117</v>
      </c>
      <c r="G10" s="209" t="s">
        <v>117</v>
      </c>
      <c r="H10" s="257"/>
      <c r="I10" s="265"/>
      <c r="HX10" s="1"/>
      <c r="HY10" s="1"/>
      <c r="HZ10" s="1"/>
      <c r="IA10" s="1"/>
      <c r="IB10" s="1"/>
      <c r="IC10" s="1"/>
    </row>
    <row r="11" spans="1:237" ht="19.5" customHeight="1">
      <c r="A11" s="264" t="s">
        <v>361</v>
      </c>
      <c r="B11" s="840"/>
      <c r="C11" s="209" t="s">
        <v>37</v>
      </c>
      <c r="D11" s="209" t="s">
        <v>117</v>
      </c>
      <c r="E11" s="209" t="s">
        <v>117</v>
      </c>
      <c r="F11" s="209" t="s">
        <v>117</v>
      </c>
      <c r="G11" s="209" t="s">
        <v>117</v>
      </c>
      <c r="H11" s="257"/>
      <c r="I11" s="265"/>
      <c r="HX11" s="1"/>
      <c r="HY11" s="1"/>
      <c r="HZ11" s="1"/>
      <c r="IA11" s="1"/>
      <c r="IB11" s="1"/>
      <c r="IC11" s="1"/>
    </row>
    <row r="12" spans="1:237" ht="19.5" customHeight="1">
      <c r="A12" s="264" t="s">
        <v>361</v>
      </c>
      <c r="B12" s="840"/>
      <c r="C12" s="209" t="s">
        <v>38</v>
      </c>
      <c r="D12" s="209" t="s">
        <v>117</v>
      </c>
      <c r="E12" s="209" t="s">
        <v>117</v>
      </c>
      <c r="F12" s="209" t="s">
        <v>117</v>
      </c>
      <c r="G12" s="209" t="s">
        <v>117</v>
      </c>
      <c r="H12" s="209" t="s">
        <v>117</v>
      </c>
      <c r="I12" s="266" t="s">
        <v>117</v>
      </c>
      <c r="HX12" s="1"/>
      <c r="HY12" s="1"/>
      <c r="HZ12" s="1"/>
      <c r="IA12" s="1"/>
      <c r="IB12" s="1"/>
      <c r="IC12" s="1"/>
    </row>
    <row r="13" spans="1:237" ht="19.5" customHeight="1" thickBot="1">
      <c r="A13" s="267" t="s">
        <v>361</v>
      </c>
      <c r="B13" s="841"/>
      <c r="C13" s="268" t="s">
        <v>39</v>
      </c>
      <c r="D13" s="268" t="s">
        <v>117</v>
      </c>
      <c r="E13" s="268" t="s">
        <v>117</v>
      </c>
      <c r="F13" s="268" t="s">
        <v>117</v>
      </c>
      <c r="G13" s="268" t="s">
        <v>117</v>
      </c>
      <c r="H13" s="268" t="s">
        <v>117</v>
      </c>
      <c r="I13" s="269" t="s">
        <v>117</v>
      </c>
      <c r="HX13" s="1"/>
      <c r="HY13" s="1"/>
      <c r="HZ13" s="1"/>
      <c r="IA13" s="1"/>
      <c r="IB13" s="1"/>
      <c r="IC13" s="1"/>
    </row>
    <row r="14" spans="1:237" ht="19.5" customHeight="1">
      <c r="A14" s="28" t="s">
        <v>40</v>
      </c>
      <c r="B14"/>
      <c r="C14"/>
      <c r="D14"/>
      <c r="E14"/>
      <c r="F14"/>
      <c r="G14"/>
      <c r="H14"/>
      <c r="I14"/>
      <c r="HX14" s="1"/>
      <c r="HY14" s="1"/>
      <c r="HZ14" s="1"/>
      <c r="IA14" s="1"/>
      <c r="IB14" s="1"/>
      <c r="IC14" s="1"/>
    </row>
    <row r="15" spans="1:237" ht="19.5" customHeight="1">
      <c r="A15" s="28" t="s">
        <v>41</v>
      </c>
      <c r="B15"/>
      <c r="C15" s="28"/>
      <c r="D15" s="28"/>
      <c r="E15" s="28"/>
      <c r="F15" s="28"/>
      <c r="G15" s="28"/>
      <c r="H15" s="28"/>
      <c r="I15" s="28"/>
      <c r="HX15" s="1"/>
      <c r="HY15" s="1"/>
      <c r="HZ15" s="1"/>
      <c r="IA15" s="1"/>
      <c r="IB15" s="1"/>
      <c r="IC15" s="1"/>
    </row>
    <row r="16" spans="2:9" ht="19.5" customHeight="1">
      <c r="B16"/>
      <c r="C16" s="28"/>
      <c r="D16" s="28"/>
      <c r="E16" s="28"/>
      <c r="F16" s="28"/>
      <c r="G16" s="28"/>
      <c r="H16" s="28"/>
      <c r="I16" s="28"/>
    </row>
  </sheetData>
  <sheetProtection/>
  <mergeCells count="5">
    <mergeCell ref="D3:I3"/>
    <mergeCell ref="B9:B13"/>
    <mergeCell ref="A3:A4"/>
    <mergeCell ref="B3:B4"/>
    <mergeCell ref="C3:C4"/>
  </mergeCells>
  <printOptions/>
  <pageMargins left="0.7874015748031497" right="0.7874015748031497" top="1.062992125984252" bottom="1.062992125984252" header="0.5118110236220472" footer="0.5118110236220472"/>
  <pageSetup firstPageNumber="1" useFirstPageNumber="1" fitToHeight="1" fitToWidth="1"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3"/>
  <sheetViews>
    <sheetView zoomScaleSheetLayoutView="100" zoomScalePageLayoutView="0" workbookViewId="0" topLeftCell="A1">
      <selection activeCell="E25" sqref="E25"/>
    </sheetView>
  </sheetViews>
  <sheetFormatPr defaultColWidth="11.57421875" defaultRowHeight="12.75"/>
  <cols>
    <col min="1" max="1" width="7.8515625" style="1" customWidth="1"/>
    <col min="2" max="2" width="19.421875" style="1" customWidth="1"/>
    <col min="3" max="3" width="12.57421875" style="1" customWidth="1"/>
    <col min="4" max="4" width="17.8515625" style="1" customWidth="1"/>
    <col min="5" max="6" width="19.8515625" style="1" customWidth="1"/>
    <col min="7" max="7" width="17.8515625" style="1" customWidth="1"/>
    <col min="8" max="8" width="21.28125" style="1" customWidth="1"/>
    <col min="9" max="9" width="29.28125" style="1" customWidth="1"/>
  </cols>
  <sheetData>
    <row r="1" spans="1:9" ht="18" customHeight="1" thickBot="1">
      <c r="A1" s="61" t="s">
        <v>290</v>
      </c>
      <c r="B1" s="61"/>
      <c r="C1" s="61"/>
      <c r="D1" s="61"/>
      <c r="E1" s="61"/>
      <c r="F1" s="61"/>
      <c r="G1" s="61"/>
      <c r="H1" s="118" t="s">
        <v>75</v>
      </c>
      <c r="I1" s="482" t="s">
        <v>12</v>
      </c>
    </row>
    <row r="2" spans="1:9" ht="19.5" customHeight="1" thickBot="1">
      <c r="A2" s="63"/>
      <c r="B2" s="63"/>
      <c r="C2" s="63"/>
      <c r="D2" s="63"/>
      <c r="E2" s="63"/>
      <c r="F2" s="63"/>
      <c r="G2" s="63"/>
      <c r="H2" s="143" t="s">
        <v>16</v>
      </c>
      <c r="I2" s="144"/>
    </row>
    <row r="3" spans="1:9" ht="42" customHeight="1" thickBot="1">
      <c r="A3" s="65" t="s">
        <v>3</v>
      </c>
      <c r="B3" s="65" t="s">
        <v>291</v>
      </c>
      <c r="C3" s="65" t="s">
        <v>46</v>
      </c>
      <c r="D3" s="65" t="s">
        <v>78</v>
      </c>
      <c r="E3" s="65" t="s">
        <v>346</v>
      </c>
      <c r="F3" s="65" t="s">
        <v>351</v>
      </c>
      <c r="G3" s="65" t="s">
        <v>357</v>
      </c>
      <c r="H3" s="66" t="s">
        <v>344</v>
      </c>
      <c r="I3" s="65" t="s">
        <v>358</v>
      </c>
    </row>
    <row r="4" spans="1:9" ht="24.75" customHeight="1">
      <c r="A4" s="606" t="s">
        <v>948</v>
      </c>
      <c r="B4" s="145" t="s">
        <v>292</v>
      </c>
      <c r="C4" s="146" t="s">
        <v>85</v>
      </c>
      <c r="D4" s="146" t="s">
        <v>955</v>
      </c>
      <c r="E4" s="556" t="s">
        <v>56</v>
      </c>
      <c r="F4" s="556" t="s">
        <v>518</v>
      </c>
      <c r="G4" s="556" t="s">
        <v>359</v>
      </c>
      <c r="H4" s="70"/>
      <c r="I4" s="558" t="s">
        <v>956</v>
      </c>
    </row>
    <row r="5" spans="1:9" ht="35.25" customHeight="1">
      <c r="A5" s="606" t="s">
        <v>948</v>
      </c>
      <c r="B5" s="147" t="s">
        <v>957</v>
      </c>
      <c r="C5" s="146" t="s">
        <v>85</v>
      </c>
      <c r="D5" s="146" t="s">
        <v>293</v>
      </c>
      <c r="E5" s="723" t="s">
        <v>56</v>
      </c>
      <c r="F5" s="556" t="s">
        <v>518</v>
      </c>
      <c r="G5" s="556" t="s">
        <v>359</v>
      </c>
      <c r="H5" s="70"/>
      <c r="I5" s="558" t="s">
        <v>956</v>
      </c>
    </row>
    <row r="6" spans="1:9" ht="30" customHeight="1">
      <c r="A6" s="606" t="s">
        <v>948</v>
      </c>
      <c r="B6" s="147" t="s">
        <v>87</v>
      </c>
      <c r="C6" s="146" t="s">
        <v>85</v>
      </c>
      <c r="D6" s="146" t="s">
        <v>293</v>
      </c>
      <c r="E6" s="723" t="s">
        <v>56</v>
      </c>
      <c r="F6" s="556" t="s">
        <v>518</v>
      </c>
      <c r="G6" s="556" t="s">
        <v>359</v>
      </c>
      <c r="H6" s="70"/>
      <c r="I6" s="558" t="s">
        <v>956</v>
      </c>
    </row>
    <row r="7" spans="1:9" ht="30" customHeight="1">
      <c r="A7" s="606" t="s">
        <v>948</v>
      </c>
      <c r="B7" s="147" t="s">
        <v>958</v>
      </c>
      <c r="C7" s="146" t="s">
        <v>85</v>
      </c>
      <c r="D7" s="146" t="s">
        <v>293</v>
      </c>
      <c r="E7" s="723" t="s">
        <v>56</v>
      </c>
      <c r="F7" s="556" t="s">
        <v>518</v>
      </c>
      <c r="G7" s="556" t="s">
        <v>359</v>
      </c>
      <c r="H7" s="70"/>
      <c r="I7" s="558" t="s">
        <v>956</v>
      </c>
    </row>
    <row r="8" spans="1:9" ht="25.5">
      <c r="A8" s="606" t="s">
        <v>948</v>
      </c>
      <c r="B8" s="724" t="s">
        <v>959</v>
      </c>
      <c r="C8" s="556" t="s">
        <v>85</v>
      </c>
      <c r="D8" s="559" t="s">
        <v>960</v>
      </c>
      <c r="E8" s="723" t="s">
        <v>56</v>
      </c>
      <c r="F8" s="556" t="s">
        <v>518</v>
      </c>
      <c r="G8" s="556" t="s">
        <v>359</v>
      </c>
      <c r="H8" s="70"/>
      <c r="I8" s="558" t="s">
        <v>956</v>
      </c>
    </row>
    <row r="9" spans="1:9" ht="12.75">
      <c r="A9" s="606" t="s">
        <v>948</v>
      </c>
      <c r="B9" s="724" t="s">
        <v>294</v>
      </c>
      <c r="C9" s="556" t="s">
        <v>85</v>
      </c>
      <c r="D9" s="556" t="s">
        <v>293</v>
      </c>
      <c r="E9" s="723" t="s">
        <v>56</v>
      </c>
      <c r="F9" s="556" t="s">
        <v>518</v>
      </c>
      <c r="G9" s="556" t="s">
        <v>359</v>
      </c>
      <c r="H9" s="70"/>
      <c r="I9" s="558" t="s">
        <v>956</v>
      </c>
    </row>
    <row r="10" spans="1:9" ht="12.75">
      <c r="A10" s="606" t="s">
        <v>948</v>
      </c>
      <c r="B10" s="724" t="s">
        <v>961</v>
      </c>
      <c r="C10" s="556" t="s">
        <v>85</v>
      </c>
      <c r="D10" s="556" t="s">
        <v>293</v>
      </c>
      <c r="E10" s="723" t="s">
        <v>56</v>
      </c>
      <c r="F10" s="556" t="s">
        <v>518</v>
      </c>
      <c r="G10" s="556" t="s">
        <v>359</v>
      </c>
      <c r="H10" s="70"/>
      <c r="I10" s="558" t="s">
        <v>956</v>
      </c>
    </row>
    <row r="11" spans="1:9" ht="12.75">
      <c r="A11" s="606" t="s">
        <v>948</v>
      </c>
      <c r="B11" s="724" t="s">
        <v>962</v>
      </c>
      <c r="C11" s="556" t="s">
        <v>85</v>
      </c>
      <c r="D11" s="556" t="s">
        <v>293</v>
      </c>
      <c r="E11" s="723" t="s">
        <v>56</v>
      </c>
      <c r="F11" s="556" t="s">
        <v>518</v>
      </c>
      <c r="G11" s="556" t="s">
        <v>359</v>
      </c>
      <c r="H11" s="70"/>
      <c r="I11" s="558" t="s">
        <v>956</v>
      </c>
    </row>
    <row r="12" spans="1:9" ht="25.5">
      <c r="A12" s="606" t="s">
        <v>948</v>
      </c>
      <c r="B12" s="724" t="s">
        <v>963</v>
      </c>
      <c r="C12" s="556" t="s">
        <v>85</v>
      </c>
      <c r="D12" s="556" t="s">
        <v>293</v>
      </c>
      <c r="E12" s="723" t="s">
        <v>56</v>
      </c>
      <c r="F12" s="556" t="s">
        <v>518</v>
      </c>
      <c r="G12" s="556" t="s">
        <v>359</v>
      </c>
      <c r="H12" s="70"/>
      <c r="I12" s="558" t="s">
        <v>956</v>
      </c>
    </row>
    <row r="13" spans="1:9" ht="25.5">
      <c r="A13" s="606" t="s">
        <v>948</v>
      </c>
      <c r="B13" s="724" t="s">
        <v>308</v>
      </c>
      <c r="C13" s="556" t="s">
        <v>85</v>
      </c>
      <c r="D13" s="556" t="s">
        <v>293</v>
      </c>
      <c r="E13" s="723" t="s">
        <v>56</v>
      </c>
      <c r="F13" s="556" t="s">
        <v>518</v>
      </c>
      <c r="G13" s="556" t="s">
        <v>359</v>
      </c>
      <c r="H13" s="70"/>
      <c r="I13" s="558" t="s">
        <v>956</v>
      </c>
    </row>
    <row r="14" spans="1:9" ht="25.5">
      <c r="A14" s="606" t="s">
        <v>948</v>
      </c>
      <c r="B14" s="724" t="s">
        <v>964</v>
      </c>
      <c r="C14" s="556" t="s">
        <v>85</v>
      </c>
      <c r="D14" s="556" t="s">
        <v>293</v>
      </c>
      <c r="E14" s="723" t="s">
        <v>56</v>
      </c>
      <c r="F14" s="556" t="s">
        <v>518</v>
      </c>
      <c r="G14" s="556" t="s">
        <v>359</v>
      </c>
      <c r="H14" s="70"/>
      <c r="I14" s="558" t="s">
        <v>956</v>
      </c>
    </row>
    <row r="15" spans="1:9" ht="14.25" customHeight="1">
      <c r="A15" s="606" t="s">
        <v>948</v>
      </c>
      <c r="B15" s="724" t="s">
        <v>965</v>
      </c>
      <c r="C15" s="556" t="s">
        <v>85</v>
      </c>
      <c r="D15" s="556" t="s">
        <v>293</v>
      </c>
      <c r="E15" s="723" t="s">
        <v>56</v>
      </c>
      <c r="F15" s="556" t="s">
        <v>518</v>
      </c>
      <c r="G15" s="556" t="s">
        <v>359</v>
      </c>
      <c r="H15" s="70"/>
      <c r="I15" s="558" t="s">
        <v>956</v>
      </c>
    </row>
    <row r="16" spans="1:9" ht="12" customHeight="1">
      <c r="A16" s="606" t="s">
        <v>948</v>
      </c>
      <c r="B16" s="724" t="s">
        <v>966</v>
      </c>
      <c r="C16" s="556" t="s">
        <v>85</v>
      </c>
      <c r="D16" s="556" t="s">
        <v>293</v>
      </c>
      <c r="E16" s="723" t="s">
        <v>56</v>
      </c>
      <c r="F16" s="556" t="s">
        <v>518</v>
      </c>
      <c r="G16" s="556" t="s">
        <v>359</v>
      </c>
      <c r="H16" s="70"/>
      <c r="I16" s="558" t="s">
        <v>956</v>
      </c>
    </row>
    <row r="17" spans="1:9" ht="12.75">
      <c r="A17" s="606" t="s">
        <v>948</v>
      </c>
      <c r="B17" s="724" t="s">
        <v>967</v>
      </c>
      <c r="C17" s="556" t="s">
        <v>85</v>
      </c>
      <c r="D17" s="556" t="s">
        <v>293</v>
      </c>
      <c r="E17" s="723" t="s">
        <v>56</v>
      </c>
      <c r="F17" s="556" t="s">
        <v>518</v>
      </c>
      <c r="G17" s="556" t="s">
        <v>359</v>
      </c>
      <c r="H17" s="70"/>
      <c r="I17" s="558" t="s">
        <v>956</v>
      </c>
    </row>
    <row r="18" spans="1:9" ht="12.75">
      <c r="A18" s="606" t="s">
        <v>948</v>
      </c>
      <c r="B18" s="724" t="s">
        <v>968</v>
      </c>
      <c r="C18" s="556" t="s">
        <v>85</v>
      </c>
      <c r="D18" s="556" t="s">
        <v>293</v>
      </c>
      <c r="E18" s="723" t="s">
        <v>56</v>
      </c>
      <c r="F18" s="556" t="s">
        <v>518</v>
      </c>
      <c r="G18" s="556" t="s">
        <v>359</v>
      </c>
      <c r="H18" s="70"/>
      <c r="I18" s="558" t="s">
        <v>956</v>
      </c>
    </row>
    <row r="19" spans="1:9" ht="12.75">
      <c r="A19" s="606" t="s">
        <v>948</v>
      </c>
      <c r="B19" s="724" t="s">
        <v>969</v>
      </c>
      <c r="C19" s="556" t="s">
        <v>85</v>
      </c>
      <c r="D19" s="556" t="s">
        <v>293</v>
      </c>
      <c r="E19" s="723" t="s">
        <v>56</v>
      </c>
      <c r="F19" s="556" t="s">
        <v>518</v>
      </c>
      <c r="G19" s="556" t="s">
        <v>359</v>
      </c>
      <c r="H19" s="70"/>
      <c r="I19" s="558" t="s">
        <v>956</v>
      </c>
    </row>
    <row r="20" spans="1:9" ht="12.75">
      <c r="A20" s="606" t="s">
        <v>948</v>
      </c>
      <c r="B20" s="724" t="s">
        <v>970</v>
      </c>
      <c r="C20" s="556" t="s">
        <v>85</v>
      </c>
      <c r="D20" s="556" t="s">
        <v>293</v>
      </c>
      <c r="E20" s="723" t="s">
        <v>56</v>
      </c>
      <c r="F20" s="556" t="s">
        <v>518</v>
      </c>
      <c r="G20" s="556" t="s">
        <v>359</v>
      </c>
      <c r="H20" s="70"/>
      <c r="I20" s="558" t="s">
        <v>956</v>
      </c>
    </row>
    <row r="21" spans="1:9" ht="12.75">
      <c r="A21" s="606" t="s">
        <v>948</v>
      </c>
      <c r="B21" s="724" t="s">
        <v>971</v>
      </c>
      <c r="C21" s="556" t="s">
        <v>85</v>
      </c>
      <c r="D21" s="556" t="s">
        <v>293</v>
      </c>
      <c r="E21" s="723" t="s">
        <v>56</v>
      </c>
      <c r="F21" s="556" t="s">
        <v>518</v>
      </c>
      <c r="G21" s="556" t="s">
        <v>359</v>
      </c>
      <c r="H21" s="70"/>
      <c r="I21" s="558" t="s">
        <v>956</v>
      </c>
    </row>
    <row r="22" spans="1:9" ht="12.75">
      <c r="A22" s="606" t="s">
        <v>948</v>
      </c>
      <c r="B22" s="724" t="s">
        <v>972</v>
      </c>
      <c r="C22" s="556" t="s">
        <v>85</v>
      </c>
      <c r="D22" s="556" t="s">
        <v>955</v>
      </c>
      <c r="E22" s="723" t="s">
        <v>56</v>
      </c>
      <c r="F22" s="556" t="s">
        <v>518</v>
      </c>
      <c r="G22" s="556" t="s">
        <v>359</v>
      </c>
      <c r="H22" s="70"/>
      <c r="I22" s="558" t="s">
        <v>956</v>
      </c>
    </row>
    <row r="23" spans="1:9" ht="25.5">
      <c r="A23" s="606" t="s">
        <v>948</v>
      </c>
      <c r="B23" s="724" t="s">
        <v>973</v>
      </c>
      <c r="C23" s="556" t="s">
        <v>85</v>
      </c>
      <c r="D23" s="556" t="s">
        <v>293</v>
      </c>
      <c r="E23" s="723" t="s">
        <v>56</v>
      </c>
      <c r="F23" s="556" t="s">
        <v>518</v>
      </c>
      <c r="G23" s="556" t="s">
        <v>359</v>
      </c>
      <c r="H23" s="70"/>
      <c r="I23" s="558" t="s">
        <v>956</v>
      </c>
    </row>
    <row r="24" spans="1:9" ht="12.75">
      <c r="A24" s="606" t="s">
        <v>948</v>
      </c>
      <c r="B24" s="724" t="s">
        <v>974</v>
      </c>
      <c r="C24" s="556" t="s">
        <v>85</v>
      </c>
      <c r="D24" s="556" t="s">
        <v>293</v>
      </c>
      <c r="E24" s="723" t="s">
        <v>56</v>
      </c>
      <c r="F24" s="556" t="s">
        <v>518</v>
      </c>
      <c r="G24" s="556" t="s">
        <v>359</v>
      </c>
      <c r="H24" s="70"/>
      <c r="I24" s="558" t="s">
        <v>956</v>
      </c>
    </row>
    <row r="25" spans="1:9" ht="12.75">
      <c r="A25" s="606" t="s">
        <v>948</v>
      </c>
      <c r="B25" s="724" t="s">
        <v>975</v>
      </c>
      <c r="C25" s="556" t="s">
        <v>85</v>
      </c>
      <c r="D25" s="556" t="s">
        <v>293</v>
      </c>
      <c r="E25" s="723" t="s">
        <v>56</v>
      </c>
      <c r="F25" s="556" t="s">
        <v>518</v>
      </c>
      <c r="G25" s="556" t="s">
        <v>359</v>
      </c>
      <c r="H25" s="70"/>
      <c r="I25" s="558" t="s">
        <v>956</v>
      </c>
    </row>
    <row r="26" spans="1:9" ht="12.75">
      <c r="A26" s="606" t="s">
        <v>948</v>
      </c>
      <c r="B26" s="725" t="s">
        <v>292</v>
      </c>
      <c r="C26" s="556" t="s">
        <v>288</v>
      </c>
      <c r="D26" s="556" t="s">
        <v>955</v>
      </c>
      <c r="E26" s="723" t="s">
        <v>56</v>
      </c>
      <c r="F26" s="556" t="s">
        <v>518</v>
      </c>
      <c r="G26" s="556" t="s">
        <v>359</v>
      </c>
      <c r="H26" s="70"/>
      <c r="I26" s="558" t="s">
        <v>956</v>
      </c>
    </row>
    <row r="27" spans="1:9" ht="12.75">
      <c r="A27" s="606" t="s">
        <v>948</v>
      </c>
      <c r="B27" s="724" t="s">
        <v>957</v>
      </c>
      <c r="C27" s="556" t="s">
        <v>288</v>
      </c>
      <c r="D27" s="556" t="s">
        <v>293</v>
      </c>
      <c r="E27" s="723" t="s">
        <v>56</v>
      </c>
      <c r="F27" s="556" t="s">
        <v>518</v>
      </c>
      <c r="G27" s="556" t="s">
        <v>359</v>
      </c>
      <c r="H27" s="70"/>
      <c r="I27" s="558" t="s">
        <v>956</v>
      </c>
    </row>
    <row r="28" spans="1:9" ht="12.75">
      <c r="A28" s="606" t="s">
        <v>948</v>
      </c>
      <c r="B28" s="724" t="s">
        <v>87</v>
      </c>
      <c r="C28" s="556" t="s">
        <v>288</v>
      </c>
      <c r="D28" s="556" t="s">
        <v>293</v>
      </c>
      <c r="E28" s="723" t="s">
        <v>56</v>
      </c>
      <c r="F28" s="556" t="s">
        <v>518</v>
      </c>
      <c r="G28" s="556" t="s">
        <v>359</v>
      </c>
      <c r="H28" s="70"/>
      <c r="I28" s="558" t="s">
        <v>956</v>
      </c>
    </row>
    <row r="29" spans="1:9" ht="25.5">
      <c r="A29" s="606" t="s">
        <v>948</v>
      </c>
      <c r="B29" s="724" t="s">
        <v>958</v>
      </c>
      <c r="C29" s="556" t="s">
        <v>288</v>
      </c>
      <c r="D29" s="556" t="s">
        <v>293</v>
      </c>
      <c r="E29" s="723" t="s">
        <v>56</v>
      </c>
      <c r="F29" s="556" t="s">
        <v>518</v>
      </c>
      <c r="G29" s="556" t="s">
        <v>359</v>
      </c>
      <c r="H29" s="70"/>
      <c r="I29" s="558" t="s">
        <v>956</v>
      </c>
    </row>
    <row r="30" spans="1:9" ht="25.5">
      <c r="A30" s="606" t="s">
        <v>948</v>
      </c>
      <c r="B30" s="724" t="s">
        <v>959</v>
      </c>
      <c r="C30" s="556" t="s">
        <v>288</v>
      </c>
      <c r="D30" s="559" t="s">
        <v>960</v>
      </c>
      <c r="E30" s="723" t="s">
        <v>56</v>
      </c>
      <c r="F30" s="556" t="s">
        <v>518</v>
      </c>
      <c r="G30" s="556" t="s">
        <v>359</v>
      </c>
      <c r="H30" s="70"/>
      <c r="I30" s="558" t="s">
        <v>956</v>
      </c>
    </row>
    <row r="31" spans="1:9" ht="12.75">
      <c r="A31" s="606" t="s">
        <v>948</v>
      </c>
      <c r="B31" s="724" t="s">
        <v>294</v>
      </c>
      <c r="C31" s="556" t="s">
        <v>288</v>
      </c>
      <c r="D31" s="556" t="s">
        <v>293</v>
      </c>
      <c r="E31" s="723" t="s">
        <v>56</v>
      </c>
      <c r="F31" s="556" t="s">
        <v>518</v>
      </c>
      <c r="G31" s="556" t="s">
        <v>359</v>
      </c>
      <c r="H31" s="70"/>
      <c r="I31" s="558" t="s">
        <v>956</v>
      </c>
    </row>
    <row r="32" spans="1:9" ht="12.75">
      <c r="A32" s="606" t="s">
        <v>948</v>
      </c>
      <c r="B32" s="724" t="s">
        <v>961</v>
      </c>
      <c r="C32" s="556" t="s">
        <v>288</v>
      </c>
      <c r="D32" s="556" t="s">
        <v>293</v>
      </c>
      <c r="E32" s="723" t="s">
        <v>56</v>
      </c>
      <c r="F32" s="556" t="s">
        <v>518</v>
      </c>
      <c r="G32" s="556" t="s">
        <v>359</v>
      </c>
      <c r="H32" s="70"/>
      <c r="I32" s="558" t="s">
        <v>956</v>
      </c>
    </row>
    <row r="33" spans="1:9" ht="12.75">
      <c r="A33" s="606" t="s">
        <v>948</v>
      </c>
      <c r="B33" s="724" t="s">
        <v>962</v>
      </c>
      <c r="C33" s="556" t="s">
        <v>288</v>
      </c>
      <c r="D33" s="556" t="s">
        <v>293</v>
      </c>
      <c r="E33" s="723" t="s">
        <v>56</v>
      </c>
      <c r="F33" s="556" t="s">
        <v>518</v>
      </c>
      <c r="G33" s="556" t="s">
        <v>359</v>
      </c>
      <c r="H33" s="70"/>
      <c r="I33" s="558" t="s">
        <v>956</v>
      </c>
    </row>
    <row r="34" spans="1:9" ht="25.5">
      <c r="A34" s="606" t="s">
        <v>948</v>
      </c>
      <c r="B34" s="724" t="s">
        <v>963</v>
      </c>
      <c r="C34" s="556" t="s">
        <v>288</v>
      </c>
      <c r="D34" s="556" t="s">
        <v>293</v>
      </c>
      <c r="E34" s="723" t="s">
        <v>56</v>
      </c>
      <c r="F34" s="556" t="s">
        <v>518</v>
      </c>
      <c r="G34" s="556" t="s">
        <v>359</v>
      </c>
      <c r="H34" s="70"/>
      <c r="I34" s="558" t="s">
        <v>956</v>
      </c>
    </row>
    <row r="35" spans="1:9" ht="25.5">
      <c r="A35" s="606" t="s">
        <v>948</v>
      </c>
      <c r="B35" s="724" t="s">
        <v>308</v>
      </c>
      <c r="C35" s="556" t="s">
        <v>288</v>
      </c>
      <c r="D35" s="556" t="s">
        <v>293</v>
      </c>
      <c r="E35" s="723" t="s">
        <v>56</v>
      </c>
      <c r="F35" s="556" t="s">
        <v>518</v>
      </c>
      <c r="G35" s="556" t="s">
        <v>359</v>
      </c>
      <c r="H35" s="70"/>
      <c r="I35" s="558" t="s">
        <v>956</v>
      </c>
    </row>
    <row r="36" spans="1:9" ht="25.5">
      <c r="A36" s="606" t="s">
        <v>948</v>
      </c>
      <c r="B36" s="724" t="s">
        <v>964</v>
      </c>
      <c r="C36" s="556" t="s">
        <v>288</v>
      </c>
      <c r="D36" s="556" t="s">
        <v>293</v>
      </c>
      <c r="E36" s="723" t="s">
        <v>56</v>
      </c>
      <c r="F36" s="556" t="s">
        <v>518</v>
      </c>
      <c r="G36" s="556" t="s">
        <v>359</v>
      </c>
      <c r="H36" s="70"/>
      <c r="I36" s="558" t="s">
        <v>956</v>
      </c>
    </row>
    <row r="37" spans="1:9" ht="12.75">
      <c r="A37" s="606" t="s">
        <v>948</v>
      </c>
      <c r="B37" s="724" t="s">
        <v>965</v>
      </c>
      <c r="C37" s="556" t="s">
        <v>288</v>
      </c>
      <c r="D37" s="556" t="s">
        <v>293</v>
      </c>
      <c r="E37" s="723" t="s">
        <v>56</v>
      </c>
      <c r="F37" s="556" t="s">
        <v>518</v>
      </c>
      <c r="G37" s="556" t="s">
        <v>359</v>
      </c>
      <c r="H37" s="70"/>
      <c r="I37" s="558" t="s">
        <v>956</v>
      </c>
    </row>
    <row r="38" spans="1:9" ht="25.5">
      <c r="A38" s="606" t="s">
        <v>948</v>
      </c>
      <c r="B38" s="724" t="s">
        <v>976</v>
      </c>
      <c r="C38" s="556" t="s">
        <v>288</v>
      </c>
      <c r="D38" s="556" t="s">
        <v>293</v>
      </c>
      <c r="E38" s="723" t="s">
        <v>56</v>
      </c>
      <c r="F38" s="556" t="s">
        <v>518</v>
      </c>
      <c r="G38" s="556" t="s">
        <v>359</v>
      </c>
      <c r="H38" s="70"/>
      <c r="I38" s="558" t="s">
        <v>956</v>
      </c>
    </row>
    <row r="39" spans="1:9" ht="12.75">
      <c r="A39" s="606" t="s">
        <v>948</v>
      </c>
      <c r="B39" s="724" t="s">
        <v>967</v>
      </c>
      <c r="C39" s="556" t="s">
        <v>288</v>
      </c>
      <c r="D39" s="556" t="s">
        <v>293</v>
      </c>
      <c r="E39" s="723" t="s">
        <v>56</v>
      </c>
      <c r="F39" s="556" t="s">
        <v>518</v>
      </c>
      <c r="G39" s="556" t="s">
        <v>359</v>
      </c>
      <c r="H39" s="70"/>
      <c r="I39" s="558" t="s">
        <v>956</v>
      </c>
    </row>
    <row r="40" spans="1:9" ht="12.75">
      <c r="A40" s="606" t="s">
        <v>948</v>
      </c>
      <c r="B40" s="724" t="s">
        <v>968</v>
      </c>
      <c r="C40" s="556" t="s">
        <v>288</v>
      </c>
      <c r="D40" s="556" t="s">
        <v>293</v>
      </c>
      <c r="E40" s="723" t="s">
        <v>56</v>
      </c>
      <c r="F40" s="556" t="s">
        <v>518</v>
      </c>
      <c r="G40" s="556" t="s">
        <v>359</v>
      </c>
      <c r="H40" s="70"/>
      <c r="I40" s="558" t="s">
        <v>956</v>
      </c>
    </row>
    <row r="41" spans="1:9" ht="12.75">
      <c r="A41" s="606" t="s">
        <v>948</v>
      </c>
      <c r="B41" s="724" t="s">
        <v>969</v>
      </c>
      <c r="C41" s="556" t="s">
        <v>288</v>
      </c>
      <c r="D41" s="556" t="s">
        <v>293</v>
      </c>
      <c r="E41" s="723" t="s">
        <v>56</v>
      </c>
      <c r="F41" s="556" t="s">
        <v>518</v>
      </c>
      <c r="G41" s="556" t="s">
        <v>359</v>
      </c>
      <c r="H41" s="70"/>
      <c r="I41" s="558" t="s">
        <v>956</v>
      </c>
    </row>
    <row r="42" spans="1:9" ht="12.75">
      <c r="A42" s="606" t="s">
        <v>948</v>
      </c>
      <c r="B42" s="724" t="s">
        <v>970</v>
      </c>
      <c r="C42" s="556" t="s">
        <v>288</v>
      </c>
      <c r="D42" s="556" t="s">
        <v>293</v>
      </c>
      <c r="E42" s="723" t="s">
        <v>56</v>
      </c>
      <c r="F42" s="556" t="s">
        <v>518</v>
      </c>
      <c r="G42" s="556" t="s">
        <v>359</v>
      </c>
      <c r="H42" s="70"/>
      <c r="I42" s="558" t="s">
        <v>956</v>
      </c>
    </row>
    <row r="43" spans="1:9" ht="12.75">
      <c r="A43" s="606" t="s">
        <v>948</v>
      </c>
      <c r="B43" s="724" t="s">
        <v>971</v>
      </c>
      <c r="C43" s="556" t="s">
        <v>288</v>
      </c>
      <c r="D43" s="556" t="s">
        <v>293</v>
      </c>
      <c r="E43" s="723" t="s">
        <v>56</v>
      </c>
      <c r="F43" s="556" t="s">
        <v>518</v>
      </c>
      <c r="G43" s="556" t="s">
        <v>359</v>
      </c>
      <c r="H43" s="70"/>
      <c r="I43" s="558" t="s">
        <v>956</v>
      </c>
    </row>
    <row r="44" spans="1:9" ht="12.75">
      <c r="A44" s="606" t="s">
        <v>948</v>
      </c>
      <c r="B44" s="724" t="s">
        <v>972</v>
      </c>
      <c r="C44" s="556" t="s">
        <v>288</v>
      </c>
      <c r="D44" s="556" t="s">
        <v>955</v>
      </c>
      <c r="E44" s="723" t="s">
        <v>56</v>
      </c>
      <c r="F44" s="556" t="s">
        <v>518</v>
      </c>
      <c r="G44" s="556" t="s">
        <v>359</v>
      </c>
      <c r="H44" s="70"/>
      <c r="I44" s="558" t="s">
        <v>956</v>
      </c>
    </row>
    <row r="45" spans="1:9" ht="25.5">
      <c r="A45" s="606" t="s">
        <v>948</v>
      </c>
      <c r="B45" s="724" t="s">
        <v>973</v>
      </c>
      <c r="C45" s="556" t="s">
        <v>288</v>
      </c>
      <c r="D45" s="556" t="s">
        <v>293</v>
      </c>
      <c r="E45" s="723" t="s">
        <v>56</v>
      </c>
      <c r="F45" s="556" t="s">
        <v>518</v>
      </c>
      <c r="G45" s="556" t="s">
        <v>359</v>
      </c>
      <c r="H45" s="70"/>
      <c r="I45" s="558" t="s">
        <v>956</v>
      </c>
    </row>
    <row r="46" spans="1:9" ht="12.75">
      <c r="A46" s="606" t="s">
        <v>948</v>
      </c>
      <c r="B46" s="724" t="s">
        <v>974</v>
      </c>
      <c r="C46" s="556" t="s">
        <v>288</v>
      </c>
      <c r="D46" s="556" t="s">
        <v>293</v>
      </c>
      <c r="E46" s="723" t="s">
        <v>56</v>
      </c>
      <c r="F46" s="556" t="s">
        <v>518</v>
      </c>
      <c r="G46" s="556" t="s">
        <v>359</v>
      </c>
      <c r="H46" s="70"/>
      <c r="I46" s="558" t="s">
        <v>956</v>
      </c>
    </row>
    <row r="47" spans="1:9" ht="12.75">
      <c r="A47" s="606" t="s">
        <v>948</v>
      </c>
      <c r="B47" s="724" t="s">
        <v>975</v>
      </c>
      <c r="C47" s="556" t="s">
        <v>288</v>
      </c>
      <c r="D47" s="556" t="s">
        <v>293</v>
      </c>
      <c r="E47" s="723" t="s">
        <v>56</v>
      </c>
      <c r="F47" s="556" t="s">
        <v>518</v>
      </c>
      <c r="G47" s="556" t="s">
        <v>359</v>
      </c>
      <c r="H47" s="70"/>
      <c r="I47" s="558" t="s">
        <v>956</v>
      </c>
    </row>
    <row r="48" spans="1:9" ht="12.75">
      <c r="A48" s="606" t="s">
        <v>948</v>
      </c>
      <c r="B48" s="725" t="s">
        <v>292</v>
      </c>
      <c r="C48" s="556" t="s">
        <v>947</v>
      </c>
      <c r="D48" s="556" t="s">
        <v>955</v>
      </c>
      <c r="E48" s="723" t="s">
        <v>56</v>
      </c>
      <c r="F48" s="556" t="s">
        <v>518</v>
      </c>
      <c r="G48" s="556" t="s">
        <v>359</v>
      </c>
      <c r="H48" s="70"/>
      <c r="I48" s="558" t="s">
        <v>956</v>
      </c>
    </row>
    <row r="49" spans="1:9" ht="12.75">
      <c r="A49" s="606" t="s">
        <v>948</v>
      </c>
      <c r="B49" s="724" t="s">
        <v>957</v>
      </c>
      <c r="C49" s="556" t="s">
        <v>947</v>
      </c>
      <c r="D49" s="556" t="s">
        <v>293</v>
      </c>
      <c r="E49" s="723" t="s">
        <v>56</v>
      </c>
      <c r="F49" s="556" t="s">
        <v>518</v>
      </c>
      <c r="G49" s="556" t="s">
        <v>359</v>
      </c>
      <c r="H49" s="70"/>
      <c r="I49" s="558" t="s">
        <v>956</v>
      </c>
    </row>
    <row r="50" spans="1:9" ht="12.75">
      <c r="A50" s="606" t="s">
        <v>948</v>
      </c>
      <c r="B50" s="724" t="s">
        <v>87</v>
      </c>
      <c r="C50" s="556" t="s">
        <v>947</v>
      </c>
      <c r="D50" s="556" t="s">
        <v>293</v>
      </c>
      <c r="E50" s="723" t="s">
        <v>56</v>
      </c>
      <c r="F50" s="556" t="s">
        <v>518</v>
      </c>
      <c r="G50" s="556" t="s">
        <v>359</v>
      </c>
      <c r="H50" s="70"/>
      <c r="I50" s="558" t="s">
        <v>956</v>
      </c>
    </row>
    <row r="51" spans="1:9" ht="25.5">
      <c r="A51" s="606" t="s">
        <v>948</v>
      </c>
      <c r="B51" s="724" t="s">
        <v>958</v>
      </c>
      <c r="C51" s="556" t="s">
        <v>947</v>
      </c>
      <c r="D51" s="556" t="s">
        <v>293</v>
      </c>
      <c r="E51" s="723" t="s">
        <v>56</v>
      </c>
      <c r="F51" s="556" t="s">
        <v>518</v>
      </c>
      <c r="G51" s="556" t="s">
        <v>359</v>
      </c>
      <c r="H51" s="70"/>
      <c r="I51" s="558" t="s">
        <v>956</v>
      </c>
    </row>
    <row r="52" spans="1:9" ht="25.5">
      <c r="A52" s="606" t="s">
        <v>948</v>
      </c>
      <c r="B52" s="724" t="s">
        <v>959</v>
      </c>
      <c r="C52" s="556" t="s">
        <v>947</v>
      </c>
      <c r="D52" s="559" t="s">
        <v>960</v>
      </c>
      <c r="E52" s="723" t="s">
        <v>56</v>
      </c>
      <c r="F52" s="556" t="s">
        <v>518</v>
      </c>
      <c r="G52" s="556" t="s">
        <v>359</v>
      </c>
      <c r="H52" s="70"/>
      <c r="I52" s="558" t="s">
        <v>956</v>
      </c>
    </row>
    <row r="53" spans="1:9" ht="12.75">
      <c r="A53" s="606" t="s">
        <v>948</v>
      </c>
      <c r="B53" s="724" t="s">
        <v>294</v>
      </c>
      <c r="C53" s="556" t="s">
        <v>947</v>
      </c>
      <c r="D53" s="556" t="s">
        <v>293</v>
      </c>
      <c r="E53" s="723" t="s">
        <v>56</v>
      </c>
      <c r="F53" s="556" t="s">
        <v>518</v>
      </c>
      <c r="G53" s="556" t="s">
        <v>359</v>
      </c>
      <c r="H53" s="70"/>
      <c r="I53" s="558" t="s">
        <v>956</v>
      </c>
    </row>
    <row r="54" spans="1:9" ht="12.75">
      <c r="A54" s="606" t="s">
        <v>948</v>
      </c>
      <c r="B54" s="724" t="s">
        <v>961</v>
      </c>
      <c r="C54" s="556" t="s">
        <v>947</v>
      </c>
      <c r="D54" s="556" t="s">
        <v>293</v>
      </c>
      <c r="E54" s="723" t="s">
        <v>56</v>
      </c>
      <c r="F54" s="556" t="s">
        <v>518</v>
      </c>
      <c r="G54" s="556" t="s">
        <v>359</v>
      </c>
      <c r="H54" s="70"/>
      <c r="I54" s="558" t="s">
        <v>956</v>
      </c>
    </row>
    <row r="55" spans="1:9" ht="12.75">
      <c r="A55" s="606" t="s">
        <v>948</v>
      </c>
      <c r="B55" s="724" t="s">
        <v>962</v>
      </c>
      <c r="C55" s="556" t="s">
        <v>947</v>
      </c>
      <c r="D55" s="556" t="s">
        <v>293</v>
      </c>
      <c r="E55" s="723" t="s">
        <v>56</v>
      </c>
      <c r="F55" s="556" t="s">
        <v>518</v>
      </c>
      <c r="G55" s="556" t="s">
        <v>359</v>
      </c>
      <c r="H55" s="70"/>
      <c r="I55" s="558" t="s">
        <v>956</v>
      </c>
    </row>
    <row r="56" spans="1:9" ht="25.5">
      <c r="A56" s="606" t="s">
        <v>948</v>
      </c>
      <c r="B56" s="724" t="s">
        <v>963</v>
      </c>
      <c r="C56" s="556" t="s">
        <v>947</v>
      </c>
      <c r="D56" s="556" t="s">
        <v>293</v>
      </c>
      <c r="E56" s="723" t="s">
        <v>56</v>
      </c>
      <c r="F56" s="556" t="s">
        <v>518</v>
      </c>
      <c r="G56" s="556" t="s">
        <v>359</v>
      </c>
      <c r="H56" s="70"/>
      <c r="I56" s="558" t="s">
        <v>956</v>
      </c>
    </row>
    <row r="57" spans="1:9" ht="25.5">
      <c r="A57" s="606" t="s">
        <v>948</v>
      </c>
      <c r="B57" s="724" t="s">
        <v>308</v>
      </c>
      <c r="C57" s="556" t="s">
        <v>947</v>
      </c>
      <c r="D57" s="556" t="s">
        <v>293</v>
      </c>
      <c r="E57" s="723" t="s">
        <v>56</v>
      </c>
      <c r="F57" s="556" t="s">
        <v>518</v>
      </c>
      <c r="G57" s="556" t="s">
        <v>359</v>
      </c>
      <c r="H57" s="70"/>
      <c r="I57" s="558" t="s">
        <v>956</v>
      </c>
    </row>
    <row r="58" spans="1:9" ht="25.5">
      <c r="A58" s="606" t="s">
        <v>948</v>
      </c>
      <c r="B58" s="724" t="s">
        <v>964</v>
      </c>
      <c r="C58" s="556" t="s">
        <v>947</v>
      </c>
      <c r="D58" s="556" t="s">
        <v>293</v>
      </c>
      <c r="E58" s="723" t="s">
        <v>56</v>
      </c>
      <c r="F58" s="556" t="s">
        <v>518</v>
      </c>
      <c r="G58" s="556" t="s">
        <v>359</v>
      </c>
      <c r="H58" s="70"/>
      <c r="I58" s="558" t="s">
        <v>956</v>
      </c>
    </row>
    <row r="59" spans="1:9" ht="12.75">
      <c r="A59" s="606" t="s">
        <v>948</v>
      </c>
      <c r="B59" s="724" t="s">
        <v>965</v>
      </c>
      <c r="C59" s="556" t="s">
        <v>947</v>
      </c>
      <c r="D59" s="556" t="s">
        <v>293</v>
      </c>
      <c r="E59" s="723" t="s">
        <v>56</v>
      </c>
      <c r="F59" s="556" t="s">
        <v>518</v>
      </c>
      <c r="G59" s="556" t="s">
        <v>359</v>
      </c>
      <c r="H59" s="70"/>
      <c r="I59" s="558" t="s">
        <v>956</v>
      </c>
    </row>
    <row r="60" spans="1:9" ht="25.5">
      <c r="A60" s="606" t="s">
        <v>948</v>
      </c>
      <c r="B60" s="724" t="s">
        <v>976</v>
      </c>
      <c r="C60" s="556" t="s">
        <v>947</v>
      </c>
      <c r="D60" s="556" t="s">
        <v>293</v>
      </c>
      <c r="E60" s="723" t="s">
        <v>56</v>
      </c>
      <c r="F60" s="556" t="s">
        <v>518</v>
      </c>
      <c r="G60" s="556" t="s">
        <v>359</v>
      </c>
      <c r="H60" s="70"/>
      <c r="I60" s="558" t="s">
        <v>956</v>
      </c>
    </row>
    <row r="61" spans="1:9" ht="12.75">
      <c r="A61" s="606" t="s">
        <v>948</v>
      </c>
      <c r="B61" s="724" t="s">
        <v>967</v>
      </c>
      <c r="C61" s="556" t="s">
        <v>947</v>
      </c>
      <c r="D61" s="556" t="s">
        <v>293</v>
      </c>
      <c r="E61" s="723" t="s">
        <v>56</v>
      </c>
      <c r="F61" s="556" t="s">
        <v>518</v>
      </c>
      <c r="G61" s="556" t="s">
        <v>359</v>
      </c>
      <c r="H61" s="70"/>
      <c r="I61" s="558" t="s">
        <v>956</v>
      </c>
    </row>
    <row r="62" spans="1:9" ht="12.75">
      <c r="A62" s="606" t="s">
        <v>948</v>
      </c>
      <c r="B62" s="724" t="s">
        <v>968</v>
      </c>
      <c r="C62" s="556" t="s">
        <v>947</v>
      </c>
      <c r="D62" s="556" t="s">
        <v>293</v>
      </c>
      <c r="E62" s="723" t="s">
        <v>56</v>
      </c>
      <c r="F62" s="556" t="s">
        <v>518</v>
      </c>
      <c r="G62" s="556" t="s">
        <v>359</v>
      </c>
      <c r="H62" s="70"/>
      <c r="I62" s="558" t="s">
        <v>956</v>
      </c>
    </row>
    <row r="63" spans="1:9" ht="12.75">
      <c r="A63" s="606" t="s">
        <v>948</v>
      </c>
      <c r="B63" s="724" t="s">
        <v>969</v>
      </c>
      <c r="C63" s="556" t="s">
        <v>947</v>
      </c>
      <c r="D63" s="556" t="s">
        <v>293</v>
      </c>
      <c r="E63" s="723" t="s">
        <v>56</v>
      </c>
      <c r="F63" s="556" t="s">
        <v>518</v>
      </c>
      <c r="G63" s="556" t="s">
        <v>359</v>
      </c>
      <c r="H63" s="70"/>
      <c r="I63" s="558" t="s">
        <v>956</v>
      </c>
    </row>
    <row r="64" spans="1:9" ht="12.75">
      <c r="A64" s="606" t="s">
        <v>948</v>
      </c>
      <c r="B64" s="724" t="s">
        <v>970</v>
      </c>
      <c r="C64" s="556" t="s">
        <v>947</v>
      </c>
      <c r="D64" s="556" t="s">
        <v>293</v>
      </c>
      <c r="E64" s="723" t="s">
        <v>56</v>
      </c>
      <c r="F64" s="556" t="s">
        <v>518</v>
      </c>
      <c r="G64" s="556" t="s">
        <v>359</v>
      </c>
      <c r="H64" s="70"/>
      <c r="I64" s="558" t="s">
        <v>956</v>
      </c>
    </row>
    <row r="65" spans="1:9" ht="12.75">
      <c r="A65" s="606" t="s">
        <v>948</v>
      </c>
      <c r="B65" s="724" t="s">
        <v>971</v>
      </c>
      <c r="C65" s="556" t="s">
        <v>947</v>
      </c>
      <c r="D65" s="556" t="s">
        <v>293</v>
      </c>
      <c r="E65" s="723" t="s">
        <v>56</v>
      </c>
      <c r="F65" s="556" t="s">
        <v>518</v>
      </c>
      <c r="G65" s="556" t="s">
        <v>359</v>
      </c>
      <c r="H65" s="70"/>
      <c r="I65" s="558" t="s">
        <v>956</v>
      </c>
    </row>
    <row r="66" spans="1:9" ht="12.75">
      <c r="A66" s="606" t="s">
        <v>948</v>
      </c>
      <c r="B66" s="724" t="s">
        <v>972</v>
      </c>
      <c r="C66" s="556" t="s">
        <v>947</v>
      </c>
      <c r="D66" s="556" t="s">
        <v>955</v>
      </c>
      <c r="E66" s="723" t="s">
        <v>56</v>
      </c>
      <c r="F66" s="556" t="s">
        <v>518</v>
      </c>
      <c r="G66" s="556" t="s">
        <v>359</v>
      </c>
      <c r="H66" s="70"/>
      <c r="I66" s="558" t="s">
        <v>956</v>
      </c>
    </row>
    <row r="67" spans="1:9" ht="25.5">
      <c r="A67" s="606" t="s">
        <v>948</v>
      </c>
      <c r="B67" s="724" t="s">
        <v>973</v>
      </c>
      <c r="C67" s="556" t="s">
        <v>947</v>
      </c>
      <c r="D67" s="556" t="s">
        <v>293</v>
      </c>
      <c r="E67" s="723" t="s">
        <v>56</v>
      </c>
      <c r="F67" s="556" t="s">
        <v>518</v>
      </c>
      <c r="G67" s="556" t="s">
        <v>359</v>
      </c>
      <c r="H67" s="70"/>
      <c r="I67" s="558" t="s">
        <v>956</v>
      </c>
    </row>
    <row r="68" spans="1:9" ht="12.75">
      <c r="A68" s="606" t="s">
        <v>948</v>
      </c>
      <c r="B68" s="724" t="s">
        <v>974</v>
      </c>
      <c r="C68" s="556" t="s">
        <v>947</v>
      </c>
      <c r="D68" s="556" t="s">
        <v>293</v>
      </c>
      <c r="E68" s="723" t="s">
        <v>56</v>
      </c>
      <c r="F68" s="556" t="s">
        <v>518</v>
      </c>
      <c r="G68" s="556" t="s">
        <v>359</v>
      </c>
      <c r="H68" s="70"/>
      <c r="I68" s="558" t="s">
        <v>956</v>
      </c>
    </row>
    <row r="69" spans="1:9" ht="12.75">
      <c r="A69" s="606" t="s">
        <v>948</v>
      </c>
      <c r="B69" s="724" t="s">
        <v>975</v>
      </c>
      <c r="C69" s="556" t="s">
        <v>947</v>
      </c>
      <c r="D69" s="556" t="s">
        <v>293</v>
      </c>
      <c r="E69" s="723" t="s">
        <v>56</v>
      </c>
      <c r="F69" s="556" t="s">
        <v>518</v>
      </c>
      <c r="G69" s="556" t="s">
        <v>359</v>
      </c>
      <c r="H69" s="70"/>
      <c r="I69" s="558" t="s">
        <v>956</v>
      </c>
    </row>
    <row r="70" spans="1:8" ht="12.75">
      <c r="A70" s="75" t="s">
        <v>347</v>
      </c>
      <c r="B70" s="75"/>
      <c r="C70" s="75"/>
      <c r="D70" s="75"/>
      <c r="E70" s="75"/>
      <c r="F70" s="75"/>
      <c r="G70" s="75"/>
      <c r="H70" s="149"/>
    </row>
    <row r="71" spans="1:9" ht="12.75">
      <c r="A71" s="203" t="s">
        <v>354</v>
      </c>
      <c r="B71" s="203"/>
      <c r="C71" s="203"/>
      <c r="D71" s="203"/>
      <c r="E71" s="203"/>
      <c r="F71" s="203"/>
      <c r="G71" s="203"/>
      <c r="H71" s="149"/>
      <c r="I71" s="149"/>
    </row>
    <row r="72" spans="1:7" ht="12.75">
      <c r="A72" s="204" t="s">
        <v>355</v>
      </c>
      <c r="B72" s="204"/>
      <c r="C72" s="204"/>
      <c r="D72" s="204"/>
      <c r="E72" s="204"/>
      <c r="F72" s="204"/>
      <c r="G72" s="204"/>
    </row>
    <row r="73" spans="1:7" ht="12.75">
      <c r="A73" s="75" t="s">
        <v>356</v>
      </c>
      <c r="B73" s="75"/>
      <c r="C73" s="75"/>
      <c r="D73" s="75"/>
      <c r="E73" s="75"/>
      <c r="F73" s="75"/>
      <c r="G73" s="75"/>
    </row>
  </sheetData>
  <sheetProtection/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8" scale="44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9"/>
  <sheetViews>
    <sheetView zoomScaleSheetLayoutView="100" zoomScalePageLayoutView="0" workbookViewId="0" topLeftCell="A1">
      <selection activeCell="G26" sqref="G26"/>
    </sheetView>
  </sheetViews>
  <sheetFormatPr defaultColWidth="11.421875" defaultRowHeight="12.75"/>
  <cols>
    <col min="1" max="1" width="7.7109375" style="1" customWidth="1"/>
    <col min="2" max="2" width="28.7109375" style="1" customWidth="1"/>
    <col min="3" max="3" width="15.8515625" style="1" customWidth="1"/>
    <col min="4" max="4" width="15.140625" style="1" customWidth="1"/>
    <col min="5" max="6" width="14.7109375" style="1" customWidth="1"/>
    <col min="7" max="7" width="14.8515625" style="1" customWidth="1"/>
    <col min="8" max="8" width="17.7109375" style="1" customWidth="1"/>
    <col min="9" max="10" width="11.421875" style="1" customWidth="1"/>
    <col min="11" max="11" width="18.8515625" style="1" customWidth="1"/>
  </cols>
  <sheetData>
    <row r="1" spans="1:11" ht="21" customHeight="1">
      <c r="A1" s="113" t="s">
        <v>295</v>
      </c>
      <c r="B1" s="113"/>
      <c r="C1" s="113"/>
      <c r="D1" s="113"/>
      <c r="E1" s="113"/>
      <c r="F1" s="113"/>
      <c r="G1"/>
      <c r="H1"/>
      <c r="I1" s="122"/>
      <c r="J1" s="23" t="s">
        <v>1</v>
      </c>
      <c r="K1" s="482" t="s">
        <v>12</v>
      </c>
    </row>
    <row r="2" spans="1:11" ht="24.75" customHeight="1">
      <c r="A2" s="25"/>
      <c r="B2" s="25"/>
      <c r="C2" s="25"/>
      <c r="D2" s="25"/>
      <c r="E2" s="25"/>
      <c r="F2" s="25"/>
      <c r="G2" s="86"/>
      <c r="H2" s="86"/>
      <c r="I2" s="150"/>
      <c r="J2" s="23" t="s">
        <v>2</v>
      </c>
      <c r="K2" s="144"/>
    </row>
    <row r="3" spans="1:11" ht="63.75">
      <c r="A3" s="39" t="s">
        <v>3</v>
      </c>
      <c r="B3" s="151" t="s">
        <v>296</v>
      </c>
      <c r="C3" s="152" t="s">
        <v>46</v>
      </c>
      <c r="D3" s="152" t="s">
        <v>297</v>
      </c>
      <c r="E3" s="39" t="s">
        <v>298</v>
      </c>
      <c r="F3" s="152" t="s">
        <v>299</v>
      </c>
      <c r="G3" s="152" t="s">
        <v>283</v>
      </c>
      <c r="H3" s="39" t="s">
        <v>284</v>
      </c>
      <c r="I3" s="140" t="s">
        <v>300</v>
      </c>
      <c r="J3" s="140" t="s">
        <v>286</v>
      </c>
      <c r="K3" s="8" t="s">
        <v>287</v>
      </c>
    </row>
    <row r="4" spans="1:11" ht="12.75" customHeight="1">
      <c r="A4" s="60" t="s">
        <v>948</v>
      </c>
      <c r="B4" s="124" t="s">
        <v>301</v>
      </c>
      <c r="C4" s="74" t="s">
        <v>980</v>
      </c>
      <c r="D4" s="112" t="s">
        <v>981</v>
      </c>
      <c r="E4" s="618" t="s">
        <v>981</v>
      </c>
      <c r="F4" s="618" t="s">
        <v>981</v>
      </c>
      <c r="G4" s="112">
        <v>100</v>
      </c>
      <c r="H4" s="619" t="s">
        <v>56</v>
      </c>
      <c r="I4" s="43"/>
      <c r="J4" s="94"/>
      <c r="K4" s="44"/>
    </row>
    <row r="5" spans="1:11" ht="12.75" customHeight="1">
      <c r="A5" s="60" t="s">
        <v>948</v>
      </c>
      <c r="B5" s="124" t="s">
        <v>302</v>
      </c>
      <c r="C5" s="74" t="s">
        <v>980</v>
      </c>
      <c r="D5" s="112" t="s">
        <v>981</v>
      </c>
      <c r="E5" s="618" t="s">
        <v>981</v>
      </c>
      <c r="F5" s="618" t="s">
        <v>981</v>
      </c>
      <c r="G5" s="112">
        <v>100</v>
      </c>
      <c r="H5" s="619" t="s">
        <v>56</v>
      </c>
      <c r="I5" s="43"/>
      <c r="J5" s="94"/>
      <c r="K5" s="43"/>
    </row>
    <row r="6" spans="1:11" ht="12.75" customHeight="1">
      <c r="A6" s="60" t="s">
        <v>948</v>
      </c>
      <c r="B6" s="124" t="s">
        <v>982</v>
      </c>
      <c r="C6" s="74" t="s">
        <v>980</v>
      </c>
      <c r="D6" s="112" t="s">
        <v>981</v>
      </c>
      <c r="E6" s="618" t="s">
        <v>981</v>
      </c>
      <c r="F6" s="618" t="s">
        <v>981</v>
      </c>
      <c r="G6" s="112">
        <v>100</v>
      </c>
      <c r="H6" s="619" t="s">
        <v>56</v>
      </c>
      <c r="I6" s="43"/>
      <c r="J6" s="94"/>
      <c r="K6" s="43"/>
    </row>
    <row r="7" spans="1:11" ht="12.75" customHeight="1">
      <c r="A7" s="60" t="s">
        <v>948</v>
      </c>
      <c r="B7" s="124" t="s">
        <v>983</v>
      </c>
      <c r="C7" s="74" t="s">
        <v>980</v>
      </c>
      <c r="D7" s="112" t="s">
        <v>981</v>
      </c>
      <c r="E7" s="618" t="s">
        <v>981</v>
      </c>
      <c r="F7" s="618" t="s">
        <v>981</v>
      </c>
      <c r="G7" s="112">
        <v>100</v>
      </c>
      <c r="H7" s="619" t="s">
        <v>56</v>
      </c>
      <c r="I7" s="43"/>
      <c r="J7" s="94"/>
      <c r="K7" s="43"/>
    </row>
    <row r="8" spans="1:11" ht="12.75" customHeight="1">
      <c r="A8" s="60" t="s">
        <v>948</v>
      </c>
      <c r="B8" s="124" t="s">
        <v>301</v>
      </c>
      <c r="C8" s="74" t="s">
        <v>85</v>
      </c>
      <c r="D8" s="112" t="s">
        <v>981</v>
      </c>
      <c r="E8" s="618" t="s">
        <v>981</v>
      </c>
      <c r="F8" s="618" t="s">
        <v>981</v>
      </c>
      <c r="G8" s="112">
        <v>100</v>
      </c>
      <c r="H8" s="619" t="s">
        <v>56</v>
      </c>
      <c r="I8" s="43"/>
      <c r="J8" s="94"/>
      <c r="K8" s="43"/>
    </row>
    <row r="9" spans="1:11" ht="12.75" customHeight="1">
      <c r="A9" s="60" t="s">
        <v>948</v>
      </c>
      <c r="B9" s="124" t="s">
        <v>302</v>
      </c>
      <c r="C9" s="74" t="s">
        <v>85</v>
      </c>
      <c r="D9" s="112" t="s">
        <v>981</v>
      </c>
      <c r="E9" s="618" t="s">
        <v>981</v>
      </c>
      <c r="F9" s="618" t="s">
        <v>981</v>
      </c>
      <c r="G9" s="112">
        <v>100</v>
      </c>
      <c r="H9" s="619" t="s">
        <v>56</v>
      </c>
      <c r="I9" s="43"/>
      <c r="J9" s="94"/>
      <c r="K9" s="43"/>
    </row>
    <row r="10" spans="1:11" ht="12.75" customHeight="1">
      <c r="A10" s="60" t="s">
        <v>948</v>
      </c>
      <c r="B10" s="124" t="s">
        <v>982</v>
      </c>
      <c r="C10" s="74" t="s">
        <v>85</v>
      </c>
      <c r="D10" s="112" t="s">
        <v>981</v>
      </c>
      <c r="E10" s="618" t="s">
        <v>981</v>
      </c>
      <c r="F10" s="618" t="s">
        <v>981</v>
      </c>
      <c r="G10" s="112">
        <v>100</v>
      </c>
      <c r="H10" s="619" t="s">
        <v>56</v>
      </c>
      <c r="I10" s="43"/>
      <c r="J10" s="94"/>
      <c r="K10" s="43"/>
    </row>
    <row r="11" spans="1:11" ht="12.75" customHeight="1">
      <c r="A11" s="60" t="s">
        <v>948</v>
      </c>
      <c r="B11" s="124" t="s">
        <v>983</v>
      </c>
      <c r="C11" s="74" t="s">
        <v>85</v>
      </c>
      <c r="D11" s="112" t="s">
        <v>981</v>
      </c>
      <c r="E11" s="618" t="s">
        <v>981</v>
      </c>
      <c r="F11" s="618" t="s">
        <v>981</v>
      </c>
      <c r="G11" s="112">
        <v>100</v>
      </c>
      <c r="H11" s="619" t="s">
        <v>56</v>
      </c>
      <c r="I11" s="43"/>
      <c r="J11" s="94"/>
      <c r="K11" s="43"/>
    </row>
    <row r="12" spans="1:11" ht="12.75" customHeight="1">
      <c r="A12" s="60" t="s">
        <v>948</v>
      </c>
      <c r="B12" s="124" t="s">
        <v>301</v>
      </c>
      <c r="C12" s="74" t="s">
        <v>288</v>
      </c>
      <c r="D12" s="112" t="s">
        <v>981</v>
      </c>
      <c r="E12" s="618" t="s">
        <v>981</v>
      </c>
      <c r="F12" s="618" t="s">
        <v>981</v>
      </c>
      <c r="G12" s="112">
        <v>100</v>
      </c>
      <c r="H12" s="619" t="s">
        <v>56</v>
      </c>
      <c r="I12" s="43"/>
      <c r="J12" s="94"/>
      <c r="K12" s="43"/>
    </row>
    <row r="13" spans="1:11" ht="12.75" customHeight="1">
      <c r="A13" s="60" t="s">
        <v>948</v>
      </c>
      <c r="B13" s="124" t="s">
        <v>302</v>
      </c>
      <c r="C13" s="74" t="s">
        <v>288</v>
      </c>
      <c r="D13" s="112" t="s">
        <v>981</v>
      </c>
      <c r="E13" s="618" t="s">
        <v>981</v>
      </c>
      <c r="F13" s="618" t="s">
        <v>981</v>
      </c>
      <c r="G13" s="112">
        <v>100</v>
      </c>
      <c r="H13" s="619" t="s">
        <v>56</v>
      </c>
      <c r="I13" s="43"/>
      <c r="J13" s="94"/>
      <c r="K13" s="43"/>
    </row>
    <row r="14" spans="1:11" ht="12.75" customHeight="1">
      <c r="A14" s="60" t="s">
        <v>948</v>
      </c>
      <c r="B14" s="124" t="s">
        <v>982</v>
      </c>
      <c r="C14" s="74" t="s">
        <v>288</v>
      </c>
      <c r="D14" s="112" t="s">
        <v>981</v>
      </c>
      <c r="E14" s="618" t="s">
        <v>981</v>
      </c>
      <c r="F14" s="618" t="s">
        <v>981</v>
      </c>
      <c r="G14" s="112">
        <v>100</v>
      </c>
      <c r="H14" s="619" t="s">
        <v>56</v>
      </c>
      <c r="I14" s="43"/>
      <c r="J14" s="94"/>
      <c r="K14" s="43"/>
    </row>
    <row r="15" spans="1:11" ht="12.75" customHeight="1">
      <c r="A15" s="60" t="s">
        <v>948</v>
      </c>
      <c r="B15" s="124" t="s">
        <v>983</v>
      </c>
      <c r="C15" s="74" t="s">
        <v>288</v>
      </c>
      <c r="D15" s="112" t="s">
        <v>981</v>
      </c>
      <c r="E15" s="618" t="s">
        <v>981</v>
      </c>
      <c r="F15" s="618" t="s">
        <v>981</v>
      </c>
      <c r="G15" s="112">
        <v>100</v>
      </c>
      <c r="H15" s="619" t="s">
        <v>56</v>
      </c>
      <c r="I15" s="43"/>
      <c r="J15" s="94"/>
      <c r="K15" s="43"/>
    </row>
    <row r="16" spans="1:11" ht="12.75" customHeight="1">
      <c r="A16" s="41"/>
      <c r="B16" s="153"/>
      <c r="C16" s="558"/>
      <c r="D16" s="111"/>
      <c r="E16" s="42"/>
      <c r="F16" s="111"/>
      <c r="G16" s="123"/>
      <c r="H16" s="154"/>
      <c r="I16" s="43"/>
      <c r="J16" s="94"/>
      <c r="K16" s="43"/>
    </row>
    <row r="17" spans="1:11" ht="15" customHeight="1">
      <c r="A17" s="942" t="s">
        <v>60</v>
      </c>
      <c r="B17" s="942"/>
      <c r="C17" s="942"/>
      <c r="D17" s="942"/>
      <c r="E17" s="942"/>
      <c r="F17" s="942"/>
      <c r="G17" s="942"/>
      <c r="H17" s="155"/>
      <c r="I17" s="156"/>
      <c r="J17" s="156"/>
      <c r="K17" s="157"/>
    </row>
    <row r="18" spans="1:11" ht="12.75" customHeight="1">
      <c r="A18" s="942" t="s">
        <v>303</v>
      </c>
      <c r="B18" s="942"/>
      <c r="C18" s="942"/>
      <c r="D18" s="942"/>
      <c r="E18" s="942"/>
      <c r="F18" s="942"/>
      <c r="G18" s="942"/>
      <c r="H18" s="155"/>
      <c r="I18" s="156"/>
      <c r="J18" s="156"/>
      <c r="K18" s="157"/>
    </row>
    <row r="19" spans="1:11" ht="12.75">
      <c r="A19" s="158" t="s">
        <v>304</v>
      </c>
      <c r="B19" s="155"/>
      <c r="C19" s="155"/>
      <c r="D19" s="155"/>
      <c r="E19" s="155"/>
      <c r="F19" s="155"/>
      <c r="G19" s="155"/>
      <c r="H19" s="159"/>
      <c r="I19" s="156"/>
      <c r="J19" s="156"/>
      <c r="K19" s="157"/>
    </row>
  </sheetData>
  <sheetProtection/>
  <mergeCells count="2">
    <mergeCell ref="A17:G17"/>
    <mergeCell ref="A18:G18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8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8"/>
  <sheetViews>
    <sheetView zoomScaleSheetLayoutView="100" zoomScalePageLayoutView="0" workbookViewId="0" topLeftCell="A1">
      <selection activeCell="I2" sqref="I2"/>
    </sheetView>
  </sheetViews>
  <sheetFormatPr defaultColWidth="11.57421875" defaultRowHeight="12.75"/>
  <cols>
    <col min="1" max="1" width="7.00390625" style="1" customWidth="1"/>
    <col min="2" max="2" width="24.28125" style="1" customWidth="1"/>
    <col min="3" max="3" width="12.8515625" style="1" customWidth="1"/>
    <col min="4" max="4" width="20.00390625" style="1" customWidth="1"/>
    <col min="5" max="6" width="19.7109375" style="1" customWidth="1"/>
    <col min="7" max="7" width="28.421875" style="1" customWidth="1"/>
    <col min="8" max="8" width="14.7109375" style="1" customWidth="1"/>
    <col min="9" max="9" width="24.00390625" style="1" customWidth="1"/>
  </cols>
  <sheetData>
    <row r="1" spans="1:9" ht="18" customHeight="1" thickBot="1">
      <c r="A1" s="61" t="s">
        <v>305</v>
      </c>
      <c r="B1" s="61"/>
      <c r="C1" s="61"/>
      <c r="D1" s="61"/>
      <c r="E1" s="61"/>
      <c r="F1" s="61"/>
      <c r="G1" s="61"/>
      <c r="H1" s="118" t="s">
        <v>75</v>
      </c>
      <c r="I1" s="482" t="s">
        <v>12</v>
      </c>
    </row>
    <row r="2" spans="1:9" ht="18" customHeight="1" thickBot="1">
      <c r="A2" s="63"/>
      <c r="B2" s="63"/>
      <c r="C2" s="63"/>
      <c r="D2" s="63"/>
      <c r="E2" s="63"/>
      <c r="F2" s="63"/>
      <c r="G2" s="63"/>
      <c r="H2" s="118" t="s">
        <v>43</v>
      </c>
      <c r="I2" s="144"/>
    </row>
    <row r="3" spans="1:9" ht="45" customHeight="1" thickBot="1">
      <c r="A3" s="65" t="s">
        <v>3</v>
      </c>
      <c r="B3" s="160" t="s">
        <v>306</v>
      </c>
      <c r="C3" s="65" t="s">
        <v>46</v>
      </c>
      <c r="D3" s="65" t="s">
        <v>78</v>
      </c>
      <c r="E3" s="65" t="s">
        <v>346</v>
      </c>
      <c r="F3" s="65" t="s">
        <v>360</v>
      </c>
      <c r="G3" s="65" t="s">
        <v>357</v>
      </c>
      <c r="H3" s="66" t="s">
        <v>344</v>
      </c>
      <c r="I3" s="65" t="s">
        <v>358</v>
      </c>
    </row>
    <row r="4" spans="1:9" ht="12.75">
      <c r="A4" s="41" t="s">
        <v>948</v>
      </c>
      <c r="B4" s="147" t="s">
        <v>292</v>
      </c>
      <c r="C4" s="558" t="s">
        <v>980</v>
      </c>
      <c r="D4" s="557" t="s">
        <v>307</v>
      </c>
      <c r="E4" s="559" t="s">
        <v>56</v>
      </c>
      <c r="F4" s="556" t="s">
        <v>359</v>
      </c>
      <c r="G4" s="559"/>
      <c r="H4" s="69"/>
      <c r="I4" s="558" t="s">
        <v>86</v>
      </c>
    </row>
    <row r="5" spans="1:9" ht="26.25" customHeight="1">
      <c r="A5" s="41" t="s">
        <v>948</v>
      </c>
      <c r="B5" s="147" t="s">
        <v>87</v>
      </c>
      <c r="C5" s="558" t="s">
        <v>980</v>
      </c>
      <c r="D5" s="557" t="s">
        <v>307</v>
      </c>
      <c r="E5" s="559" t="s">
        <v>56</v>
      </c>
      <c r="F5" s="556" t="s">
        <v>359</v>
      </c>
      <c r="G5" s="559"/>
      <c r="H5" s="70"/>
      <c r="I5" s="558" t="s">
        <v>86</v>
      </c>
    </row>
    <row r="6" spans="1:9" ht="12.75" customHeight="1">
      <c r="A6" s="41" t="s">
        <v>948</v>
      </c>
      <c r="B6" s="147" t="s">
        <v>958</v>
      </c>
      <c r="C6" s="558" t="s">
        <v>980</v>
      </c>
      <c r="D6" s="557" t="s">
        <v>307</v>
      </c>
      <c r="E6" s="559" t="s">
        <v>56</v>
      </c>
      <c r="F6" s="556" t="s">
        <v>359</v>
      </c>
      <c r="G6" s="559"/>
      <c r="H6" s="70"/>
      <c r="I6" s="558" t="s">
        <v>86</v>
      </c>
    </row>
    <row r="7" spans="1:9" ht="12.75" customHeight="1">
      <c r="A7" s="41" t="s">
        <v>948</v>
      </c>
      <c r="B7" s="147" t="s">
        <v>959</v>
      </c>
      <c r="C7" s="558" t="s">
        <v>980</v>
      </c>
      <c r="D7" s="557" t="s">
        <v>960</v>
      </c>
      <c r="E7" s="559" t="s">
        <v>56</v>
      </c>
      <c r="F7" s="556" t="s">
        <v>359</v>
      </c>
      <c r="G7" s="559"/>
      <c r="H7" s="70"/>
      <c r="I7" s="558" t="s">
        <v>86</v>
      </c>
    </row>
    <row r="8" spans="1:9" ht="12.75">
      <c r="A8" s="41" t="s">
        <v>948</v>
      </c>
      <c r="B8" s="147" t="s">
        <v>294</v>
      </c>
      <c r="C8" s="558" t="s">
        <v>980</v>
      </c>
      <c r="D8" s="557" t="s">
        <v>307</v>
      </c>
      <c r="E8" s="559" t="s">
        <v>56</v>
      </c>
      <c r="F8" s="556" t="s">
        <v>359</v>
      </c>
      <c r="G8" s="559"/>
      <c r="H8" s="70"/>
      <c r="I8" s="558" t="s">
        <v>86</v>
      </c>
    </row>
    <row r="9" spans="1:9" ht="12.75">
      <c r="A9" s="41" t="s">
        <v>948</v>
      </c>
      <c r="B9" s="147" t="s">
        <v>984</v>
      </c>
      <c r="C9" s="558" t="s">
        <v>980</v>
      </c>
      <c r="D9" s="557" t="s">
        <v>307</v>
      </c>
      <c r="E9" s="559" t="s">
        <v>56</v>
      </c>
      <c r="F9" s="556" t="s">
        <v>359</v>
      </c>
      <c r="G9" s="559"/>
      <c r="H9" s="70"/>
      <c r="I9" s="558" t="s">
        <v>86</v>
      </c>
    </row>
    <row r="10" spans="1:9" ht="12.75">
      <c r="A10" s="41" t="s">
        <v>948</v>
      </c>
      <c r="B10" s="147" t="s">
        <v>308</v>
      </c>
      <c r="C10" s="558" t="s">
        <v>980</v>
      </c>
      <c r="D10" s="557" t="s">
        <v>307</v>
      </c>
      <c r="E10" s="559" t="s">
        <v>56</v>
      </c>
      <c r="F10" s="556" t="s">
        <v>359</v>
      </c>
      <c r="G10" s="559"/>
      <c r="H10" s="70"/>
      <c r="I10" s="558" t="s">
        <v>86</v>
      </c>
    </row>
    <row r="11" spans="1:9" ht="12.75">
      <c r="A11" s="41" t="s">
        <v>948</v>
      </c>
      <c r="B11" s="147" t="s">
        <v>964</v>
      </c>
      <c r="C11" s="558" t="s">
        <v>980</v>
      </c>
      <c r="D11" s="557" t="s">
        <v>307</v>
      </c>
      <c r="E11" s="559" t="s">
        <v>56</v>
      </c>
      <c r="F11" s="556" t="s">
        <v>359</v>
      </c>
      <c r="G11" s="559"/>
      <c r="H11" s="70"/>
      <c r="I11" s="558" t="s">
        <v>86</v>
      </c>
    </row>
    <row r="12" spans="1:9" ht="12.75">
      <c r="A12" s="41" t="s">
        <v>948</v>
      </c>
      <c r="B12" s="147" t="s">
        <v>965</v>
      </c>
      <c r="C12" s="558" t="s">
        <v>980</v>
      </c>
      <c r="D12" s="557" t="s">
        <v>307</v>
      </c>
      <c r="E12" s="559" t="s">
        <v>56</v>
      </c>
      <c r="F12" s="556" t="s">
        <v>359</v>
      </c>
      <c r="G12" s="559"/>
      <c r="H12" s="70"/>
      <c r="I12" s="558" t="s">
        <v>86</v>
      </c>
    </row>
    <row r="13" spans="1:9" ht="12.75">
      <c r="A13" s="41" t="s">
        <v>948</v>
      </c>
      <c r="B13" s="147" t="s">
        <v>976</v>
      </c>
      <c r="C13" s="558" t="s">
        <v>980</v>
      </c>
      <c r="D13" s="557" t="s">
        <v>307</v>
      </c>
      <c r="E13" s="559" t="s">
        <v>56</v>
      </c>
      <c r="F13" s="556" t="s">
        <v>359</v>
      </c>
      <c r="G13" s="559"/>
      <c r="H13" s="70"/>
      <c r="I13" s="558" t="s">
        <v>86</v>
      </c>
    </row>
    <row r="14" spans="1:9" ht="12.75">
      <c r="A14" s="41" t="s">
        <v>948</v>
      </c>
      <c r="B14" s="147" t="s">
        <v>967</v>
      </c>
      <c r="C14" s="558" t="s">
        <v>980</v>
      </c>
      <c r="D14" s="557" t="s">
        <v>307</v>
      </c>
      <c r="E14" s="559" t="s">
        <v>56</v>
      </c>
      <c r="F14" s="556" t="s">
        <v>359</v>
      </c>
      <c r="G14" s="559"/>
      <c r="H14" s="70"/>
      <c r="I14" s="558" t="s">
        <v>86</v>
      </c>
    </row>
    <row r="15" spans="1:9" ht="12.75">
      <c r="A15" s="41" t="s">
        <v>948</v>
      </c>
      <c r="B15" s="147" t="s">
        <v>968</v>
      </c>
      <c r="C15" s="558" t="s">
        <v>980</v>
      </c>
      <c r="D15" s="557" t="s">
        <v>307</v>
      </c>
      <c r="E15" s="559" t="s">
        <v>56</v>
      </c>
      <c r="F15" s="556" t="s">
        <v>359</v>
      </c>
      <c r="G15" s="559"/>
      <c r="H15" s="70"/>
      <c r="I15" s="558" t="s">
        <v>86</v>
      </c>
    </row>
    <row r="16" spans="1:9" ht="12.75">
      <c r="A16" s="41" t="s">
        <v>948</v>
      </c>
      <c r="B16" s="147" t="s">
        <v>969</v>
      </c>
      <c r="C16" s="558" t="s">
        <v>980</v>
      </c>
      <c r="D16" s="557" t="s">
        <v>307</v>
      </c>
      <c r="E16" s="559" t="s">
        <v>56</v>
      </c>
      <c r="F16" s="556" t="s">
        <v>359</v>
      </c>
      <c r="G16" s="559"/>
      <c r="H16" s="70"/>
      <c r="I16" s="558" t="s">
        <v>86</v>
      </c>
    </row>
    <row r="17" spans="1:9" ht="12.75">
      <c r="A17" s="41" t="s">
        <v>948</v>
      </c>
      <c r="B17" s="147" t="s">
        <v>973</v>
      </c>
      <c r="C17" s="558" t="s">
        <v>980</v>
      </c>
      <c r="D17" s="557" t="s">
        <v>307</v>
      </c>
      <c r="E17" s="559" t="s">
        <v>56</v>
      </c>
      <c r="F17" s="556" t="s">
        <v>359</v>
      </c>
      <c r="G17" s="559"/>
      <c r="H17" s="70"/>
      <c r="I17" s="558" t="s">
        <v>86</v>
      </c>
    </row>
    <row r="18" spans="1:9" ht="12.75">
      <c r="A18" s="41" t="s">
        <v>948</v>
      </c>
      <c r="B18" s="147" t="s">
        <v>974</v>
      </c>
      <c r="C18" s="558" t="s">
        <v>980</v>
      </c>
      <c r="D18" s="557" t="s">
        <v>307</v>
      </c>
      <c r="E18" s="559" t="s">
        <v>56</v>
      </c>
      <c r="F18" s="556" t="s">
        <v>359</v>
      </c>
      <c r="G18" s="559"/>
      <c r="H18" s="70"/>
      <c r="I18" s="558" t="s">
        <v>86</v>
      </c>
    </row>
    <row r="19" spans="1:9" ht="12.75">
      <c r="A19" s="41" t="s">
        <v>948</v>
      </c>
      <c r="B19" s="147" t="s">
        <v>975</v>
      </c>
      <c r="C19" s="558" t="s">
        <v>980</v>
      </c>
      <c r="D19" s="557" t="s">
        <v>307</v>
      </c>
      <c r="E19" s="559" t="s">
        <v>56</v>
      </c>
      <c r="F19" s="556" t="s">
        <v>359</v>
      </c>
      <c r="G19" s="559"/>
      <c r="H19" s="70"/>
      <c r="I19" s="558" t="s">
        <v>86</v>
      </c>
    </row>
    <row r="20" spans="1:9" ht="12.75">
      <c r="A20" s="41"/>
      <c r="B20" s="147"/>
      <c r="C20" s="558"/>
      <c r="D20" s="557"/>
      <c r="E20" s="559"/>
      <c r="F20" s="556"/>
      <c r="G20" s="559"/>
      <c r="H20" s="70"/>
      <c r="I20" s="558"/>
    </row>
    <row r="21" spans="1:9" ht="12.75">
      <c r="A21" s="41" t="s">
        <v>948</v>
      </c>
      <c r="B21" s="147" t="s">
        <v>292</v>
      </c>
      <c r="C21" s="558" t="s">
        <v>85</v>
      </c>
      <c r="D21" s="557" t="s">
        <v>307</v>
      </c>
      <c r="E21" s="559" t="s">
        <v>56</v>
      </c>
      <c r="F21" s="556" t="s">
        <v>359</v>
      </c>
      <c r="G21" s="559"/>
      <c r="H21" s="69"/>
      <c r="I21" s="558" t="s">
        <v>86</v>
      </c>
    </row>
    <row r="22" spans="1:9" ht="12.75">
      <c r="A22" s="41" t="s">
        <v>948</v>
      </c>
      <c r="B22" s="147" t="s">
        <v>87</v>
      </c>
      <c r="C22" s="558" t="s">
        <v>85</v>
      </c>
      <c r="D22" s="557" t="s">
        <v>307</v>
      </c>
      <c r="E22" s="559" t="s">
        <v>56</v>
      </c>
      <c r="F22" s="556" t="s">
        <v>359</v>
      </c>
      <c r="G22" s="559"/>
      <c r="H22" s="70"/>
      <c r="I22" s="558" t="s">
        <v>86</v>
      </c>
    </row>
    <row r="23" spans="1:9" ht="12.75">
      <c r="A23" s="41" t="s">
        <v>948</v>
      </c>
      <c r="B23" s="147" t="s">
        <v>958</v>
      </c>
      <c r="C23" s="558" t="s">
        <v>85</v>
      </c>
      <c r="D23" s="557" t="s">
        <v>307</v>
      </c>
      <c r="E23" s="559" t="s">
        <v>56</v>
      </c>
      <c r="F23" s="556" t="s">
        <v>359</v>
      </c>
      <c r="G23" s="559"/>
      <c r="H23" s="70"/>
      <c r="I23" s="558" t="s">
        <v>86</v>
      </c>
    </row>
    <row r="24" spans="1:9" ht="12.75">
      <c r="A24" s="41" t="s">
        <v>948</v>
      </c>
      <c r="B24" s="147" t="s">
        <v>959</v>
      </c>
      <c r="C24" s="558" t="s">
        <v>85</v>
      </c>
      <c r="D24" s="557" t="s">
        <v>960</v>
      </c>
      <c r="E24" s="559" t="s">
        <v>56</v>
      </c>
      <c r="F24" s="556" t="s">
        <v>359</v>
      </c>
      <c r="G24" s="559"/>
      <c r="H24" s="70"/>
      <c r="I24" s="558" t="s">
        <v>86</v>
      </c>
    </row>
    <row r="25" spans="1:9" ht="12.75">
      <c r="A25" s="41" t="s">
        <v>948</v>
      </c>
      <c r="B25" s="147" t="s">
        <v>294</v>
      </c>
      <c r="C25" s="558" t="s">
        <v>85</v>
      </c>
      <c r="D25" s="557" t="s">
        <v>307</v>
      </c>
      <c r="E25" s="559" t="s">
        <v>56</v>
      </c>
      <c r="F25" s="556" t="s">
        <v>359</v>
      </c>
      <c r="G25" s="559"/>
      <c r="H25" s="70"/>
      <c r="I25" s="558" t="s">
        <v>86</v>
      </c>
    </row>
    <row r="26" spans="1:9" ht="12.75">
      <c r="A26" s="41" t="s">
        <v>948</v>
      </c>
      <c r="B26" s="147" t="s">
        <v>984</v>
      </c>
      <c r="C26" s="558" t="s">
        <v>85</v>
      </c>
      <c r="D26" s="557" t="s">
        <v>307</v>
      </c>
      <c r="E26" s="559" t="s">
        <v>56</v>
      </c>
      <c r="F26" s="556" t="s">
        <v>359</v>
      </c>
      <c r="G26" s="559"/>
      <c r="H26" s="70"/>
      <c r="I26" s="558" t="s">
        <v>86</v>
      </c>
    </row>
    <row r="27" spans="1:9" ht="12.75">
      <c r="A27" s="41" t="s">
        <v>948</v>
      </c>
      <c r="B27" s="147" t="s">
        <v>308</v>
      </c>
      <c r="C27" s="558" t="s">
        <v>85</v>
      </c>
      <c r="D27" s="557" t="s">
        <v>307</v>
      </c>
      <c r="E27" s="559" t="s">
        <v>56</v>
      </c>
      <c r="F27" s="556" t="s">
        <v>359</v>
      </c>
      <c r="G27" s="559"/>
      <c r="H27" s="70"/>
      <c r="I27" s="558" t="s">
        <v>86</v>
      </c>
    </row>
    <row r="28" spans="1:9" ht="12.75">
      <c r="A28" s="41" t="s">
        <v>948</v>
      </c>
      <c r="B28" s="147" t="s">
        <v>964</v>
      </c>
      <c r="C28" s="558" t="s">
        <v>85</v>
      </c>
      <c r="D28" s="557" t="s">
        <v>307</v>
      </c>
      <c r="E28" s="559" t="s">
        <v>56</v>
      </c>
      <c r="F28" s="556" t="s">
        <v>359</v>
      </c>
      <c r="G28" s="559"/>
      <c r="H28" s="70"/>
      <c r="I28" s="558" t="s">
        <v>86</v>
      </c>
    </row>
    <row r="29" spans="1:9" ht="12.75">
      <c r="A29" s="41" t="s">
        <v>948</v>
      </c>
      <c r="B29" s="147" t="s">
        <v>965</v>
      </c>
      <c r="C29" s="558" t="s">
        <v>85</v>
      </c>
      <c r="D29" s="557" t="s">
        <v>307</v>
      </c>
      <c r="E29" s="559" t="s">
        <v>56</v>
      </c>
      <c r="F29" s="556" t="s">
        <v>359</v>
      </c>
      <c r="G29" s="559"/>
      <c r="H29" s="70"/>
      <c r="I29" s="558" t="s">
        <v>86</v>
      </c>
    </row>
    <row r="30" spans="1:9" ht="12.75">
      <c r="A30" s="41" t="s">
        <v>948</v>
      </c>
      <c r="B30" s="147" t="s">
        <v>976</v>
      </c>
      <c r="C30" s="558" t="s">
        <v>85</v>
      </c>
      <c r="D30" s="557" t="s">
        <v>307</v>
      </c>
      <c r="E30" s="559" t="s">
        <v>56</v>
      </c>
      <c r="F30" s="556" t="s">
        <v>359</v>
      </c>
      <c r="G30" s="559"/>
      <c r="H30" s="70"/>
      <c r="I30" s="558" t="s">
        <v>86</v>
      </c>
    </row>
    <row r="31" spans="1:9" ht="12.75">
      <c r="A31" s="41" t="s">
        <v>948</v>
      </c>
      <c r="B31" s="147" t="s">
        <v>967</v>
      </c>
      <c r="C31" s="558" t="s">
        <v>85</v>
      </c>
      <c r="D31" s="557" t="s">
        <v>307</v>
      </c>
      <c r="E31" s="559" t="s">
        <v>56</v>
      </c>
      <c r="F31" s="556" t="s">
        <v>359</v>
      </c>
      <c r="G31" s="559"/>
      <c r="H31" s="70"/>
      <c r="I31" s="558" t="s">
        <v>86</v>
      </c>
    </row>
    <row r="32" spans="1:9" ht="12.75">
      <c r="A32" s="41" t="s">
        <v>948</v>
      </c>
      <c r="B32" s="147" t="s">
        <v>968</v>
      </c>
      <c r="C32" s="558" t="s">
        <v>85</v>
      </c>
      <c r="D32" s="557" t="s">
        <v>307</v>
      </c>
      <c r="E32" s="559" t="s">
        <v>56</v>
      </c>
      <c r="F32" s="556" t="s">
        <v>359</v>
      </c>
      <c r="G32" s="559"/>
      <c r="H32" s="70"/>
      <c r="I32" s="558" t="s">
        <v>86</v>
      </c>
    </row>
    <row r="33" spans="1:9" ht="12.75">
      <c r="A33" s="41" t="s">
        <v>948</v>
      </c>
      <c r="B33" s="147" t="s">
        <v>969</v>
      </c>
      <c r="C33" s="558" t="s">
        <v>85</v>
      </c>
      <c r="D33" s="557" t="s">
        <v>307</v>
      </c>
      <c r="E33" s="559" t="s">
        <v>56</v>
      </c>
      <c r="F33" s="556" t="s">
        <v>359</v>
      </c>
      <c r="G33" s="559"/>
      <c r="H33" s="70"/>
      <c r="I33" s="558" t="s">
        <v>86</v>
      </c>
    </row>
    <row r="34" spans="1:9" ht="12.75">
      <c r="A34" s="41" t="s">
        <v>948</v>
      </c>
      <c r="B34" s="147" t="s">
        <v>973</v>
      </c>
      <c r="C34" s="558" t="s">
        <v>85</v>
      </c>
      <c r="D34" s="557" t="s">
        <v>307</v>
      </c>
      <c r="E34" s="559" t="s">
        <v>56</v>
      </c>
      <c r="F34" s="556" t="s">
        <v>359</v>
      </c>
      <c r="G34" s="559"/>
      <c r="H34" s="70"/>
      <c r="I34" s="558" t="s">
        <v>86</v>
      </c>
    </row>
    <row r="35" spans="1:9" ht="12.75">
      <c r="A35" s="41" t="s">
        <v>948</v>
      </c>
      <c r="B35" s="147" t="s">
        <v>974</v>
      </c>
      <c r="C35" s="558" t="s">
        <v>85</v>
      </c>
      <c r="D35" s="557" t="s">
        <v>307</v>
      </c>
      <c r="E35" s="559" t="s">
        <v>56</v>
      </c>
      <c r="F35" s="556" t="s">
        <v>359</v>
      </c>
      <c r="G35" s="559"/>
      <c r="H35" s="70"/>
      <c r="I35" s="558" t="s">
        <v>86</v>
      </c>
    </row>
    <row r="36" spans="1:9" ht="12.75">
      <c r="A36" s="41" t="s">
        <v>948</v>
      </c>
      <c r="B36" s="147" t="s">
        <v>975</v>
      </c>
      <c r="C36" s="558" t="s">
        <v>85</v>
      </c>
      <c r="D36" s="557" t="s">
        <v>307</v>
      </c>
      <c r="E36" s="559" t="s">
        <v>56</v>
      </c>
      <c r="F36" s="556" t="s">
        <v>359</v>
      </c>
      <c r="G36" s="559"/>
      <c r="H36" s="70"/>
      <c r="I36" s="558" t="s">
        <v>86</v>
      </c>
    </row>
    <row r="37" spans="1:9" ht="12.75">
      <c r="A37" s="41"/>
      <c r="B37" s="147"/>
      <c r="C37" s="558"/>
      <c r="D37" s="557"/>
      <c r="E37" s="559"/>
      <c r="F37" s="556"/>
      <c r="G37" s="559"/>
      <c r="H37" s="70"/>
      <c r="I37" s="558"/>
    </row>
    <row r="38" spans="1:9" ht="12.75">
      <c r="A38" s="41" t="s">
        <v>948</v>
      </c>
      <c r="B38" s="147" t="s">
        <v>292</v>
      </c>
      <c r="C38" s="558" t="s">
        <v>288</v>
      </c>
      <c r="D38" s="557" t="s">
        <v>307</v>
      </c>
      <c r="E38" s="559" t="s">
        <v>56</v>
      </c>
      <c r="F38" s="556" t="s">
        <v>359</v>
      </c>
      <c r="G38" s="559"/>
      <c r="H38" s="69"/>
      <c r="I38" s="558" t="s">
        <v>86</v>
      </c>
    </row>
    <row r="39" spans="1:9" ht="12.75">
      <c r="A39" s="41" t="s">
        <v>948</v>
      </c>
      <c r="B39" s="147" t="s">
        <v>87</v>
      </c>
      <c r="C39" s="558" t="s">
        <v>288</v>
      </c>
      <c r="D39" s="557" t="s">
        <v>307</v>
      </c>
      <c r="E39" s="559" t="s">
        <v>56</v>
      </c>
      <c r="F39" s="556" t="s">
        <v>359</v>
      </c>
      <c r="G39" s="559"/>
      <c r="H39" s="70"/>
      <c r="I39" s="558" t="s">
        <v>86</v>
      </c>
    </row>
    <row r="40" spans="1:9" ht="12.75">
      <c r="A40" s="41" t="s">
        <v>948</v>
      </c>
      <c r="B40" s="147" t="s">
        <v>958</v>
      </c>
      <c r="C40" s="558" t="s">
        <v>288</v>
      </c>
      <c r="D40" s="557" t="s">
        <v>307</v>
      </c>
      <c r="E40" s="559" t="s">
        <v>56</v>
      </c>
      <c r="F40" s="556" t="s">
        <v>359</v>
      </c>
      <c r="G40" s="559"/>
      <c r="H40" s="70"/>
      <c r="I40" s="558" t="s">
        <v>86</v>
      </c>
    </row>
    <row r="41" spans="1:9" ht="12.75">
      <c r="A41" s="41" t="s">
        <v>948</v>
      </c>
      <c r="B41" s="147" t="s">
        <v>959</v>
      </c>
      <c r="C41" s="558" t="s">
        <v>288</v>
      </c>
      <c r="D41" s="557" t="s">
        <v>960</v>
      </c>
      <c r="E41" s="559" t="s">
        <v>56</v>
      </c>
      <c r="F41" s="556" t="s">
        <v>359</v>
      </c>
      <c r="G41" s="559"/>
      <c r="H41" s="70"/>
      <c r="I41" s="558" t="s">
        <v>86</v>
      </c>
    </row>
    <row r="42" spans="1:9" ht="12.75">
      <c r="A42" s="41" t="s">
        <v>948</v>
      </c>
      <c r="B42" s="147" t="s">
        <v>294</v>
      </c>
      <c r="C42" s="558" t="s">
        <v>288</v>
      </c>
      <c r="D42" s="557" t="s">
        <v>307</v>
      </c>
      <c r="E42" s="559" t="s">
        <v>56</v>
      </c>
      <c r="F42" s="556" t="s">
        <v>359</v>
      </c>
      <c r="G42" s="559"/>
      <c r="H42" s="70"/>
      <c r="I42" s="558" t="s">
        <v>86</v>
      </c>
    </row>
    <row r="43" spans="1:9" ht="12.75">
      <c r="A43" s="41" t="s">
        <v>948</v>
      </c>
      <c r="B43" s="147" t="s">
        <v>984</v>
      </c>
      <c r="C43" s="558" t="s">
        <v>288</v>
      </c>
      <c r="D43" s="557" t="s">
        <v>307</v>
      </c>
      <c r="E43" s="559" t="s">
        <v>56</v>
      </c>
      <c r="F43" s="556" t="s">
        <v>359</v>
      </c>
      <c r="G43" s="559"/>
      <c r="H43" s="70"/>
      <c r="I43" s="558" t="s">
        <v>86</v>
      </c>
    </row>
    <row r="44" spans="1:9" ht="12.75">
      <c r="A44" s="41" t="s">
        <v>948</v>
      </c>
      <c r="B44" s="147" t="s">
        <v>308</v>
      </c>
      <c r="C44" s="558" t="s">
        <v>288</v>
      </c>
      <c r="D44" s="557" t="s">
        <v>307</v>
      </c>
      <c r="E44" s="559" t="s">
        <v>56</v>
      </c>
      <c r="F44" s="556" t="s">
        <v>359</v>
      </c>
      <c r="G44" s="559"/>
      <c r="H44" s="70"/>
      <c r="I44" s="558" t="s">
        <v>86</v>
      </c>
    </row>
    <row r="45" spans="1:9" ht="12.75">
      <c r="A45" s="41" t="s">
        <v>948</v>
      </c>
      <c r="B45" s="147" t="s">
        <v>964</v>
      </c>
      <c r="C45" s="558" t="s">
        <v>288</v>
      </c>
      <c r="D45" s="557" t="s">
        <v>307</v>
      </c>
      <c r="E45" s="559" t="s">
        <v>56</v>
      </c>
      <c r="F45" s="556" t="s">
        <v>359</v>
      </c>
      <c r="G45" s="559"/>
      <c r="H45" s="70"/>
      <c r="I45" s="558" t="s">
        <v>86</v>
      </c>
    </row>
    <row r="46" spans="1:9" ht="12.75">
      <c r="A46" s="41" t="s">
        <v>948</v>
      </c>
      <c r="B46" s="147" t="s">
        <v>965</v>
      </c>
      <c r="C46" s="558" t="s">
        <v>288</v>
      </c>
      <c r="D46" s="557" t="s">
        <v>307</v>
      </c>
      <c r="E46" s="559" t="s">
        <v>56</v>
      </c>
      <c r="F46" s="556" t="s">
        <v>359</v>
      </c>
      <c r="G46" s="559"/>
      <c r="H46" s="70"/>
      <c r="I46" s="558" t="s">
        <v>86</v>
      </c>
    </row>
    <row r="47" spans="1:9" ht="12.75">
      <c r="A47" s="41" t="s">
        <v>948</v>
      </c>
      <c r="B47" s="147" t="s">
        <v>976</v>
      </c>
      <c r="C47" s="558" t="s">
        <v>288</v>
      </c>
      <c r="D47" s="557" t="s">
        <v>307</v>
      </c>
      <c r="E47" s="559" t="s">
        <v>56</v>
      </c>
      <c r="F47" s="556" t="s">
        <v>359</v>
      </c>
      <c r="G47" s="559"/>
      <c r="H47" s="70"/>
      <c r="I47" s="558" t="s">
        <v>86</v>
      </c>
    </row>
    <row r="48" spans="1:9" ht="12.75">
      <c r="A48" s="41" t="s">
        <v>948</v>
      </c>
      <c r="B48" s="147" t="s">
        <v>967</v>
      </c>
      <c r="C48" s="558" t="s">
        <v>288</v>
      </c>
      <c r="D48" s="557" t="s">
        <v>307</v>
      </c>
      <c r="E48" s="559" t="s">
        <v>56</v>
      </c>
      <c r="F48" s="556" t="s">
        <v>359</v>
      </c>
      <c r="G48" s="559"/>
      <c r="H48" s="70"/>
      <c r="I48" s="558" t="s">
        <v>86</v>
      </c>
    </row>
    <row r="49" spans="1:9" ht="12.75">
      <c r="A49" s="41" t="s">
        <v>948</v>
      </c>
      <c r="B49" s="147" t="s">
        <v>968</v>
      </c>
      <c r="C49" s="558" t="s">
        <v>288</v>
      </c>
      <c r="D49" s="557" t="s">
        <v>307</v>
      </c>
      <c r="E49" s="559" t="s">
        <v>56</v>
      </c>
      <c r="F49" s="556" t="s">
        <v>359</v>
      </c>
      <c r="G49" s="559"/>
      <c r="H49" s="70"/>
      <c r="I49" s="558" t="s">
        <v>86</v>
      </c>
    </row>
    <row r="50" spans="1:9" ht="12.75">
      <c r="A50" s="41" t="s">
        <v>948</v>
      </c>
      <c r="B50" s="147" t="s">
        <v>969</v>
      </c>
      <c r="C50" s="558" t="s">
        <v>288</v>
      </c>
      <c r="D50" s="557" t="s">
        <v>307</v>
      </c>
      <c r="E50" s="559" t="s">
        <v>56</v>
      </c>
      <c r="F50" s="556" t="s">
        <v>359</v>
      </c>
      <c r="G50" s="559"/>
      <c r="H50" s="70"/>
      <c r="I50" s="558" t="s">
        <v>86</v>
      </c>
    </row>
    <row r="51" spans="1:9" ht="12.75">
      <c r="A51" s="41" t="s">
        <v>948</v>
      </c>
      <c r="B51" s="147" t="s">
        <v>973</v>
      </c>
      <c r="C51" s="558" t="s">
        <v>288</v>
      </c>
      <c r="D51" s="557" t="s">
        <v>307</v>
      </c>
      <c r="E51" s="559" t="s">
        <v>56</v>
      </c>
      <c r="F51" s="556" t="s">
        <v>359</v>
      </c>
      <c r="G51" s="559"/>
      <c r="H51" s="70"/>
      <c r="I51" s="558" t="s">
        <v>86</v>
      </c>
    </row>
    <row r="52" spans="1:9" ht="12.75">
      <c r="A52" s="41" t="s">
        <v>948</v>
      </c>
      <c r="B52" s="147" t="s">
        <v>974</v>
      </c>
      <c r="C52" s="558" t="s">
        <v>288</v>
      </c>
      <c r="D52" s="557" t="s">
        <v>307</v>
      </c>
      <c r="E52" s="559" t="s">
        <v>56</v>
      </c>
      <c r="F52" s="556" t="s">
        <v>359</v>
      </c>
      <c r="G52" s="559"/>
      <c r="H52" s="70"/>
      <c r="I52" s="558" t="s">
        <v>86</v>
      </c>
    </row>
    <row r="53" spans="1:9" ht="12.75">
      <c r="A53" s="41" t="s">
        <v>948</v>
      </c>
      <c r="B53" s="147" t="s">
        <v>975</v>
      </c>
      <c r="C53" s="558" t="s">
        <v>288</v>
      </c>
      <c r="D53" s="557" t="s">
        <v>307</v>
      </c>
      <c r="E53" s="559" t="s">
        <v>56</v>
      </c>
      <c r="F53" s="556" t="s">
        <v>359</v>
      </c>
      <c r="G53" s="559"/>
      <c r="H53" s="70"/>
      <c r="I53" s="558" t="s">
        <v>86</v>
      </c>
    </row>
    <row r="54" spans="1:9" ht="12.75">
      <c r="A54" s="26"/>
      <c r="B54" s="148"/>
      <c r="C54" s="74"/>
      <c r="D54" s="121"/>
      <c r="E54" s="72"/>
      <c r="F54" s="72"/>
      <c r="G54" s="72"/>
      <c r="H54" s="73"/>
      <c r="I54" s="74"/>
    </row>
    <row r="55" spans="1:9" ht="14.25" customHeight="1">
      <c r="A55" s="75" t="s">
        <v>347</v>
      </c>
      <c r="B55" s="149"/>
      <c r="C55" s="149"/>
      <c r="D55" s="149"/>
      <c r="E55" s="149"/>
      <c r="F55" s="149"/>
      <c r="G55" s="149"/>
      <c r="H55" s="149"/>
      <c r="I55" s="205"/>
    </row>
    <row r="56" spans="1:9" ht="14.25" customHeight="1">
      <c r="A56" s="203" t="s">
        <v>354</v>
      </c>
      <c r="B56" s="149"/>
      <c r="C56" s="149"/>
      <c r="D56" s="149"/>
      <c r="E56" s="149"/>
      <c r="F56" s="149"/>
      <c r="G56" s="149"/>
      <c r="H56" s="149"/>
      <c r="I56" s="149"/>
    </row>
    <row r="57" spans="1:9" ht="15" customHeight="1">
      <c r="A57" s="204" t="s">
        <v>355</v>
      </c>
      <c r="B57" s="202"/>
      <c r="C57" s="202"/>
      <c r="D57" s="202"/>
      <c r="E57" s="202"/>
      <c r="F57" s="202"/>
      <c r="G57" s="202"/>
      <c r="H57" s="202"/>
      <c r="I57" s="202"/>
    </row>
    <row r="58" ht="12.75">
      <c r="A58" s="75" t="s">
        <v>356</v>
      </c>
    </row>
  </sheetData>
  <sheetProtection/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8" scale="48" r:id="rId1"/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1"/>
  <sheetViews>
    <sheetView zoomScaleSheetLayoutView="100" zoomScalePageLayoutView="0" workbookViewId="0" topLeftCell="A1">
      <selection activeCell="F33" sqref="F33"/>
    </sheetView>
  </sheetViews>
  <sheetFormatPr defaultColWidth="11.421875" defaultRowHeight="12.75"/>
  <cols>
    <col min="1" max="1" width="10.421875" style="30" customWidth="1"/>
    <col min="2" max="2" width="25.7109375" style="84" customWidth="1"/>
    <col min="3" max="3" width="12.7109375" style="1" customWidth="1"/>
    <col min="4" max="4" width="43.8515625" style="84" customWidth="1"/>
    <col min="5" max="5" width="30.7109375" style="1" customWidth="1"/>
    <col min="6" max="6" width="12.8515625" style="1" customWidth="1"/>
    <col min="7" max="7" width="15.57421875" style="1" customWidth="1"/>
    <col min="8" max="8" width="20.00390625" style="1" customWidth="1"/>
    <col min="9" max="9" width="16.28125" style="30" customWidth="1"/>
    <col min="10" max="16384" width="11.421875" style="1" customWidth="1"/>
  </cols>
  <sheetData>
    <row r="1" spans="1:8" ht="16.5" customHeight="1">
      <c r="A1" s="95" t="s">
        <v>309</v>
      </c>
      <c r="B1" s="95"/>
      <c r="C1" s="95"/>
      <c r="D1" s="547"/>
      <c r="E1" s="95"/>
      <c r="F1" s="95"/>
      <c r="G1" s="118" t="s">
        <v>75</v>
      </c>
      <c r="H1" s="541" t="s">
        <v>12</v>
      </c>
    </row>
    <row r="2" spans="1:8" ht="15.75" customHeight="1" thickBot="1">
      <c r="A2" s="161" t="s">
        <v>310</v>
      </c>
      <c r="B2" s="96"/>
      <c r="C2" s="96"/>
      <c r="D2" s="548"/>
      <c r="E2" s="96"/>
      <c r="F2" s="96"/>
      <c r="G2" s="118" t="s">
        <v>43</v>
      </c>
      <c r="H2" s="162"/>
    </row>
    <row r="3" spans="1:8" ht="39" thickBot="1">
      <c r="A3" s="540" t="s">
        <v>3</v>
      </c>
      <c r="B3" s="540" t="s">
        <v>17</v>
      </c>
      <c r="C3" s="540" t="s">
        <v>311</v>
      </c>
      <c r="D3" s="540" t="s">
        <v>312</v>
      </c>
      <c r="E3" s="540" t="s">
        <v>313</v>
      </c>
      <c r="F3" s="540" t="s">
        <v>314</v>
      </c>
      <c r="G3" s="530" t="s">
        <v>315</v>
      </c>
      <c r="H3" s="530" t="s">
        <v>316</v>
      </c>
    </row>
    <row r="4" spans="1:8" ht="12.75">
      <c r="A4" s="542" t="s">
        <v>361</v>
      </c>
      <c r="B4" s="259" t="s">
        <v>26</v>
      </c>
      <c r="C4" s="543">
        <v>1</v>
      </c>
      <c r="D4" s="549" t="s">
        <v>851</v>
      </c>
      <c r="E4" s="566" t="s">
        <v>874</v>
      </c>
      <c r="F4" s="549" t="s">
        <v>105</v>
      </c>
      <c r="G4" s="544"/>
      <c r="H4" s="545"/>
    </row>
    <row r="5" spans="1:8" ht="12.75">
      <c r="A5" s="546" t="s">
        <v>361</v>
      </c>
      <c r="B5" s="206" t="s">
        <v>26</v>
      </c>
      <c r="C5" s="375">
        <v>2</v>
      </c>
      <c r="D5" s="208" t="s">
        <v>852</v>
      </c>
      <c r="E5" s="565" t="s">
        <v>873</v>
      </c>
      <c r="F5" s="316" t="s">
        <v>105</v>
      </c>
      <c r="G5" s="330"/>
      <c r="H5" s="331"/>
    </row>
    <row r="6" spans="1:8" ht="12.75">
      <c r="A6" s="546" t="s">
        <v>361</v>
      </c>
      <c r="B6" s="206" t="s">
        <v>26</v>
      </c>
      <c r="C6" s="375">
        <v>3</v>
      </c>
      <c r="D6" s="208" t="s">
        <v>853</v>
      </c>
      <c r="E6" s="565" t="s">
        <v>873</v>
      </c>
      <c r="F6" s="316" t="s">
        <v>105</v>
      </c>
      <c r="G6" s="330"/>
      <c r="H6" s="331"/>
    </row>
    <row r="7" spans="1:8" ht="12.75">
      <c r="A7" s="546" t="s">
        <v>361</v>
      </c>
      <c r="B7" s="206" t="s">
        <v>26</v>
      </c>
      <c r="C7" s="375">
        <v>4</v>
      </c>
      <c r="D7" s="316" t="s">
        <v>854</v>
      </c>
      <c r="E7" s="565" t="s">
        <v>872</v>
      </c>
      <c r="F7" s="316" t="s">
        <v>105</v>
      </c>
      <c r="G7" s="330"/>
      <c r="H7" s="331"/>
    </row>
    <row r="8" spans="1:8" ht="12.75">
      <c r="A8" s="546" t="s">
        <v>361</v>
      </c>
      <c r="B8" s="206" t="s">
        <v>26</v>
      </c>
      <c r="C8" s="375">
        <v>5</v>
      </c>
      <c r="D8" s="208" t="s">
        <v>855</v>
      </c>
      <c r="E8" s="562" t="s">
        <v>867</v>
      </c>
      <c r="F8" s="316" t="s">
        <v>105</v>
      </c>
      <c r="G8" s="563" t="s">
        <v>868</v>
      </c>
      <c r="H8" s="564" t="s">
        <v>985</v>
      </c>
    </row>
    <row r="9" spans="1:8" ht="12.75">
      <c r="A9" s="546" t="s">
        <v>361</v>
      </c>
      <c r="B9" s="206" t="s">
        <v>26</v>
      </c>
      <c r="C9" s="375">
        <v>6</v>
      </c>
      <c r="D9" s="208" t="s">
        <v>856</v>
      </c>
      <c r="E9" s="562" t="s">
        <v>867</v>
      </c>
      <c r="F9" s="316" t="s">
        <v>105</v>
      </c>
      <c r="G9" s="563" t="s">
        <v>868</v>
      </c>
      <c r="H9" s="564" t="s">
        <v>985</v>
      </c>
    </row>
    <row r="10" spans="1:8" ht="12.75">
      <c r="A10" s="546" t="s">
        <v>361</v>
      </c>
      <c r="B10" s="206" t="s">
        <v>26</v>
      </c>
      <c r="C10" s="375">
        <v>7</v>
      </c>
      <c r="D10" s="316" t="s">
        <v>857</v>
      </c>
      <c r="E10" s="562" t="s">
        <v>867</v>
      </c>
      <c r="F10" s="316" t="s">
        <v>105</v>
      </c>
      <c r="G10" s="563" t="s">
        <v>868</v>
      </c>
      <c r="H10" s="564" t="s">
        <v>985</v>
      </c>
    </row>
    <row r="11" spans="1:8" ht="12.75">
      <c r="A11" s="546" t="s">
        <v>361</v>
      </c>
      <c r="B11" s="206" t="s">
        <v>26</v>
      </c>
      <c r="C11" s="375">
        <v>8</v>
      </c>
      <c r="D11" s="316" t="s">
        <v>317</v>
      </c>
      <c r="E11" s="562" t="s">
        <v>870</v>
      </c>
      <c r="F11" s="316" t="s">
        <v>105</v>
      </c>
      <c r="G11" s="563"/>
      <c r="H11" s="564"/>
    </row>
    <row r="12" spans="1:8" ht="12.75">
      <c r="A12" s="483"/>
      <c r="B12" s="483"/>
      <c r="C12" s="483"/>
      <c r="D12" s="483"/>
      <c r="E12" s="562" t="s">
        <v>871</v>
      </c>
      <c r="F12" s="316" t="s">
        <v>105</v>
      </c>
      <c r="G12" s="330"/>
      <c r="H12" s="331"/>
    </row>
    <row r="13" spans="1:8" ht="13.5" thickBot="1">
      <c r="A13" s="546" t="s">
        <v>361</v>
      </c>
      <c r="B13" s="550" t="s">
        <v>26</v>
      </c>
      <c r="C13" s="375">
        <v>9</v>
      </c>
      <c r="D13" s="316" t="s">
        <v>318</v>
      </c>
      <c r="E13" s="562" t="s">
        <v>869</v>
      </c>
      <c r="F13" s="316" t="s">
        <v>105</v>
      </c>
      <c r="G13" s="330"/>
      <c r="H13" s="331"/>
    </row>
    <row r="14" spans="1:8" ht="12.75">
      <c r="A14" s="542" t="s">
        <v>361</v>
      </c>
      <c r="B14" s="517" t="s">
        <v>30</v>
      </c>
      <c r="C14" s="543">
        <v>1</v>
      </c>
      <c r="D14" s="549" t="s">
        <v>851</v>
      </c>
      <c r="E14" s="566" t="s">
        <v>874</v>
      </c>
      <c r="F14" s="549" t="s">
        <v>105</v>
      </c>
      <c r="G14" s="544"/>
      <c r="H14" s="545"/>
    </row>
    <row r="15" spans="1:8" ht="12.75">
      <c r="A15" s="546" t="s">
        <v>361</v>
      </c>
      <c r="B15" s="516" t="s">
        <v>30</v>
      </c>
      <c r="C15" s="375">
        <v>2</v>
      </c>
      <c r="D15" s="208" t="s">
        <v>852</v>
      </c>
      <c r="E15" s="565" t="s">
        <v>873</v>
      </c>
      <c r="F15" s="316" t="s">
        <v>105</v>
      </c>
      <c r="G15" s="330"/>
      <c r="H15" s="331"/>
    </row>
    <row r="16" spans="1:8" ht="12.75">
      <c r="A16" s="546" t="s">
        <v>361</v>
      </c>
      <c r="B16" s="516" t="s">
        <v>30</v>
      </c>
      <c r="C16" s="375">
        <v>3</v>
      </c>
      <c r="D16" s="208" t="s">
        <v>853</v>
      </c>
      <c r="E16" s="565" t="s">
        <v>873</v>
      </c>
      <c r="F16" s="316" t="s">
        <v>105</v>
      </c>
      <c r="G16" s="330"/>
      <c r="H16" s="331"/>
    </row>
    <row r="17" spans="1:8" ht="12.75">
      <c r="A17" s="546" t="s">
        <v>361</v>
      </c>
      <c r="B17" s="516" t="s">
        <v>30</v>
      </c>
      <c r="C17" s="375">
        <v>4</v>
      </c>
      <c r="D17" s="316" t="s">
        <v>854</v>
      </c>
      <c r="E17" s="565" t="s">
        <v>872</v>
      </c>
      <c r="F17" s="316" t="s">
        <v>105</v>
      </c>
      <c r="G17" s="330"/>
      <c r="H17" s="331"/>
    </row>
    <row r="18" spans="1:8" ht="12.75">
      <c r="A18" s="546" t="s">
        <v>361</v>
      </c>
      <c r="B18" s="516" t="s">
        <v>30</v>
      </c>
      <c r="C18" s="375">
        <v>5</v>
      </c>
      <c r="D18" s="208" t="s">
        <v>855</v>
      </c>
      <c r="E18" s="562" t="s">
        <v>867</v>
      </c>
      <c r="F18" s="316" t="s">
        <v>105</v>
      </c>
      <c r="G18" s="563" t="s">
        <v>868</v>
      </c>
      <c r="H18" s="564" t="s">
        <v>985</v>
      </c>
    </row>
    <row r="19" spans="1:8" ht="12.75">
      <c r="A19" s="546" t="s">
        <v>361</v>
      </c>
      <c r="B19" s="516" t="s">
        <v>30</v>
      </c>
      <c r="C19" s="375">
        <v>6</v>
      </c>
      <c r="D19" s="208" t="s">
        <v>856</v>
      </c>
      <c r="E19" s="562" t="s">
        <v>867</v>
      </c>
      <c r="F19" s="316" t="s">
        <v>105</v>
      </c>
      <c r="G19" s="563" t="s">
        <v>868</v>
      </c>
      <c r="H19" s="564" t="s">
        <v>985</v>
      </c>
    </row>
    <row r="20" spans="1:8" ht="12.75">
      <c r="A20" s="546" t="s">
        <v>361</v>
      </c>
      <c r="B20" s="516" t="s">
        <v>30</v>
      </c>
      <c r="C20" s="375">
        <v>7</v>
      </c>
      <c r="D20" s="316" t="s">
        <v>857</v>
      </c>
      <c r="E20" s="562" t="s">
        <v>867</v>
      </c>
      <c r="F20" s="316" t="s">
        <v>105</v>
      </c>
      <c r="G20" s="563" t="s">
        <v>868</v>
      </c>
      <c r="H20" s="564" t="s">
        <v>985</v>
      </c>
    </row>
    <row r="21" spans="1:8" ht="12.75">
      <c r="A21" s="546" t="s">
        <v>361</v>
      </c>
      <c r="B21" s="516" t="s">
        <v>30</v>
      </c>
      <c r="C21" s="375">
        <v>8</v>
      </c>
      <c r="D21" s="316" t="s">
        <v>317</v>
      </c>
      <c r="E21" s="562" t="s">
        <v>870</v>
      </c>
      <c r="F21" s="316" t="s">
        <v>105</v>
      </c>
      <c r="G21" s="330"/>
      <c r="H21" s="331"/>
    </row>
    <row r="22" spans="1:8" ht="12.75">
      <c r="A22" s="546"/>
      <c r="B22" s="555"/>
      <c r="C22" s="375"/>
      <c r="D22" s="316"/>
      <c r="E22" s="562" t="s">
        <v>871</v>
      </c>
      <c r="F22" s="316" t="s">
        <v>105</v>
      </c>
      <c r="G22" s="330"/>
      <c r="H22" s="331"/>
    </row>
    <row r="23" spans="1:8" ht="13.5" thickBot="1">
      <c r="A23" s="546" t="s">
        <v>361</v>
      </c>
      <c r="B23" s="339" t="s">
        <v>30</v>
      </c>
      <c r="C23" s="375">
        <v>9</v>
      </c>
      <c r="D23" s="316" t="s">
        <v>318</v>
      </c>
      <c r="E23" s="562" t="s">
        <v>869</v>
      </c>
      <c r="F23" s="316" t="s">
        <v>105</v>
      </c>
      <c r="G23" s="330"/>
      <c r="H23" s="331"/>
    </row>
    <row r="24" spans="1:8" ht="12.75">
      <c r="A24" s="542" t="s">
        <v>361</v>
      </c>
      <c r="B24" s="517" t="s">
        <v>28</v>
      </c>
      <c r="C24" s="543">
        <v>1</v>
      </c>
      <c r="D24" s="549" t="s">
        <v>851</v>
      </c>
      <c r="E24" s="566" t="s">
        <v>874</v>
      </c>
      <c r="F24" s="549" t="s">
        <v>105</v>
      </c>
      <c r="G24" s="544"/>
      <c r="H24" s="545"/>
    </row>
    <row r="25" spans="1:8" ht="12.75">
      <c r="A25" s="546" t="s">
        <v>361</v>
      </c>
      <c r="B25" s="516" t="s">
        <v>28</v>
      </c>
      <c r="C25" s="375">
        <v>2</v>
      </c>
      <c r="D25" s="208" t="s">
        <v>852</v>
      </c>
      <c r="E25" s="565" t="s">
        <v>873</v>
      </c>
      <c r="F25" s="316" t="s">
        <v>105</v>
      </c>
      <c r="G25" s="330"/>
      <c r="H25" s="331"/>
    </row>
    <row r="26" spans="1:8" ht="12.75">
      <c r="A26" s="546" t="s">
        <v>361</v>
      </c>
      <c r="B26" s="516" t="s">
        <v>28</v>
      </c>
      <c r="C26" s="375">
        <v>3</v>
      </c>
      <c r="D26" s="208" t="s">
        <v>853</v>
      </c>
      <c r="E26" s="565" t="s">
        <v>873</v>
      </c>
      <c r="F26" s="316" t="s">
        <v>105</v>
      </c>
      <c r="G26" s="330"/>
      <c r="H26" s="331"/>
    </row>
    <row r="27" spans="1:8" ht="12.75">
      <c r="A27" s="546" t="s">
        <v>361</v>
      </c>
      <c r="B27" s="516" t="s">
        <v>28</v>
      </c>
      <c r="C27" s="375">
        <v>4</v>
      </c>
      <c r="D27" s="316" t="s">
        <v>854</v>
      </c>
      <c r="E27" s="565" t="s">
        <v>872</v>
      </c>
      <c r="F27" s="316" t="s">
        <v>105</v>
      </c>
      <c r="G27" s="330"/>
      <c r="H27" s="331"/>
    </row>
    <row r="28" spans="1:8" ht="12.75">
      <c r="A28" s="546" t="s">
        <v>361</v>
      </c>
      <c r="B28" s="516" t="s">
        <v>28</v>
      </c>
      <c r="C28" s="375">
        <v>5</v>
      </c>
      <c r="D28" s="208" t="s">
        <v>855</v>
      </c>
      <c r="E28" s="562" t="s">
        <v>867</v>
      </c>
      <c r="F28" s="316" t="s">
        <v>105</v>
      </c>
      <c r="G28" s="563" t="s">
        <v>868</v>
      </c>
      <c r="H28" s="564" t="s">
        <v>985</v>
      </c>
    </row>
    <row r="29" spans="1:8" ht="12.75">
      <c r="A29" s="546" t="s">
        <v>361</v>
      </c>
      <c r="B29" s="516" t="s">
        <v>28</v>
      </c>
      <c r="C29" s="375">
        <v>6</v>
      </c>
      <c r="D29" s="208" t="s">
        <v>856</v>
      </c>
      <c r="E29" s="562" t="s">
        <v>867</v>
      </c>
      <c r="F29" s="316" t="s">
        <v>105</v>
      </c>
      <c r="G29" s="563" t="s">
        <v>868</v>
      </c>
      <c r="H29" s="564" t="s">
        <v>985</v>
      </c>
    </row>
    <row r="30" spans="1:8" ht="12.75">
      <c r="A30" s="546" t="s">
        <v>361</v>
      </c>
      <c r="B30" s="516" t="s">
        <v>28</v>
      </c>
      <c r="C30" s="375">
        <v>7</v>
      </c>
      <c r="D30" s="316" t="s">
        <v>857</v>
      </c>
      <c r="E30" s="562" t="s">
        <v>867</v>
      </c>
      <c r="F30" s="316" t="s">
        <v>105</v>
      </c>
      <c r="G30" s="563" t="s">
        <v>868</v>
      </c>
      <c r="H30" s="564" t="s">
        <v>985</v>
      </c>
    </row>
    <row r="31" spans="1:8" ht="12.75">
      <c r="A31" s="546" t="s">
        <v>361</v>
      </c>
      <c r="B31" s="516" t="s">
        <v>28</v>
      </c>
      <c r="C31" s="375">
        <v>8</v>
      </c>
      <c r="D31" s="316" t="s">
        <v>317</v>
      </c>
      <c r="E31" s="562" t="s">
        <v>870</v>
      </c>
      <c r="F31" s="316" t="s">
        <v>105</v>
      </c>
      <c r="G31" s="330"/>
      <c r="H31" s="331"/>
    </row>
    <row r="32" spans="1:8" ht="12.75">
      <c r="A32" s="546"/>
      <c r="B32" s="554"/>
      <c r="C32" s="375"/>
      <c r="D32" s="316"/>
      <c r="E32" s="562" t="s">
        <v>871</v>
      </c>
      <c r="F32" s="316" t="s">
        <v>105</v>
      </c>
      <c r="G32" s="330"/>
      <c r="H32" s="331"/>
    </row>
    <row r="33" spans="1:8" ht="12.75">
      <c r="A33" s="546" t="s">
        <v>361</v>
      </c>
      <c r="B33" s="516" t="s">
        <v>28</v>
      </c>
      <c r="C33" s="375">
        <v>9</v>
      </c>
      <c r="D33" s="316" t="s">
        <v>318</v>
      </c>
      <c r="E33" s="562" t="s">
        <v>869</v>
      </c>
      <c r="F33" s="316" t="s">
        <v>105</v>
      </c>
      <c r="G33" s="330"/>
      <c r="H33" s="331"/>
    </row>
    <row r="34" spans="1:3" ht="12.75">
      <c r="A34" s="164"/>
      <c r="B34" s="165"/>
      <c r="C34" s="30"/>
    </row>
    <row r="35" spans="1:3" ht="12.75">
      <c r="A35" s="164"/>
      <c r="B35" s="165"/>
      <c r="C35" s="30"/>
    </row>
    <row r="36" spans="1:3" ht="12.75">
      <c r="A36" s="164"/>
      <c r="B36" s="117"/>
      <c r="C36" s="30"/>
    </row>
    <row r="37" spans="1:3" ht="12.75">
      <c r="A37" s="164"/>
      <c r="B37" s="165"/>
      <c r="C37" s="30"/>
    </row>
    <row r="38" spans="1:3" ht="12.75">
      <c r="A38" s="164"/>
      <c r="B38" s="165"/>
      <c r="C38" s="30"/>
    </row>
    <row r="39" spans="1:3" ht="12.75">
      <c r="A39" s="164"/>
      <c r="B39" s="165"/>
      <c r="C39" s="30"/>
    </row>
    <row r="40" spans="1:3" ht="12.75">
      <c r="A40" s="165"/>
      <c r="B40" s="164"/>
      <c r="C40" s="30"/>
    </row>
    <row r="41" spans="1:3" ht="12.75">
      <c r="A41" s="165"/>
      <c r="B41" s="164"/>
      <c r="C41" s="30"/>
    </row>
    <row r="42" spans="1:3" ht="12.75">
      <c r="A42" s="164"/>
      <c r="B42" s="164"/>
      <c r="C42" s="30"/>
    </row>
    <row r="43" spans="1:3" ht="12.75">
      <c r="A43" s="164"/>
      <c r="B43" s="164"/>
      <c r="C43" s="30"/>
    </row>
    <row r="44" spans="1:3" ht="12.75">
      <c r="A44" s="164"/>
      <c r="B44" s="164"/>
      <c r="C44" s="30"/>
    </row>
    <row r="45" spans="1:3" ht="12.75">
      <c r="A45" s="164"/>
      <c r="B45" s="164"/>
      <c r="C45" s="30"/>
    </row>
    <row r="46" spans="1:3" ht="12.75">
      <c r="A46" s="165"/>
      <c r="B46" s="166"/>
      <c r="C46" s="30"/>
    </row>
    <row r="48" ht="12.75">
      <c r="A48" s="119"/>
    </row>
    <row r="49" ht="12.75">
      <c r="A49" s="119"/>
    </row>
    <row r="50" ht="12.75">
      <c r="A50" s="119"/>
    </row>
    <row r="51" ht="12.75">
      <c r="A51" s="119"/>
    </row>
  </sheetData>
  <sheetProtection/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8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9"/>
  <sheetViews>
    <sheetView zoomScaleSheetLayoutView="100" zoomScalePageLayoutView="0" workbookViewId="0" topLeftCell="A1">
      <selection activeCell="Q23" sqref="Q23"/>
    </sheetView>
  </sheetViews>
  <sheetFormatPr defaultColWidth="5.7109375" defaultRowHeight="19.5" customHeight="1"/>
  <cols>
    <col min="1" max="1" width="8.7109375" style="0" customWidth="1"/>
    <col min="2" max="2" width="18.7109375" style="167" customWidth="1"/>
    <col min="3" max="3" width="22.8515625" style="110" customWidth="1"/>
    <col min="4" max="20" width="5.7109375" style="110" customWidth="1"/>
    <col min="21" max="16384" width="5.7109375" style="168" customWidth="1"/>
  </cols>
  <sheetData>
    <row r="1" spans="1:21" ht="24.75" customHeight="1">
      <c r="A1" s="169" t="s">
        <v>319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70"/>
      <c r="R1" s="946" t="s">
        <v>1</v>
      </c>
      <c r="S1" s="946"/>
      <c r="T1" s="945"/>
      <c r="U1" s="945"/>
    </row>
    <row r="2" spans="1:21" ht="24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  <c r="R2" s="946" t="s">
        <v>43</v>
      </c>
      <c r="S2" s="946"/>
      <c r="T2" s="947"/>
      <c r="U2" s="947"/>
    </row>
    <row r="3" spans="1:21" ht="13.5" customHeight="1">
      <c r="A3" s="8"/>
      <c r="B3" s="115"/>
      <c r="C3" s="173"/>
      <c r="D3" s="948" t="s">
        <v>179</v>
      </c>
      <c r="E3" s="948"/>
      <c r="F3" s="949" t="s">
        <v>320</v>
      </c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</row>
    <row r="4" spans="1:21" ht="150" customHeight="1">
      <c r="A4" s="174" t="s">
        <v>3</v>
      </c>
      <c r="B4" s="175" t="s">
        <v>321</v>
      </c>
      <c r="C4" s="176" t="s">
        <v>322</v>
      </c>
      <c r="D4" s="948"/>
      <c r="E4" s="948"/>
      <c r="F4" s="177" t="s">
        <v>214</v>
      </c>
      <c r="G4" s="178" t="s">
        <v>323</v>
      </c>
      <c r="H4" s="177" t="s">
        <v>324</v>
      </c>
      <c r="I4" s="178" t="s">
        <v>325</v>
      </c>
      <c r="J4" s="179" t="s">
        <v>326</v>
      </c>
      <c r="K4" s="179" t="s">
        <v>327</v>
      </c>
      <c r="L4" s="177" t="s">
        <v>328</v>
      </c>
      <c r="M4" s="180" t="s">
        <v>329</v>
      </c>
      <c r="N4" s="180" t="s">
        <v>330</v>
      </c>
      <c r="O4" s="181" t="s">
        <v>331</v>
      </c>
      <c r="P4" s="177" t="s">
        <v>332</v>
      </c>
      <c r="Q4" s="180" t="s">
        <v>190</v>
      </c>
      <c r="R4" s="180" t="s">
        <v>191</v>
      </c>
      <c r="S4" s="181" t="s">
        <v>333</v>
      </c>
      <c r="T4" s="182" t="s">
        <v>334</v>
      </c>
      <c r="U4" s="182" t="s">
        <v>335</v>
      </c>
    </row>
    <row r="5" spans="1:21" ht="19.5" customHeight="1">
      <c r="A5" s="163"/>
      <c r="B5" s="183"/>
      <c r="C5" s="184"/>
      <c r="D5" s="943"/>
      <c r="E5" s="943"/>
      <c r="F5" s="186"/>
      <c r="G5" s="185"/>
      <c r="H5" s="186"/>
      <c r="I5" s="185"/>
      <c r="J5" s="187"/>
      <c r="K5" s="187"/>
      <c r="L5" s="186"/>
      <c r="M5" s="188"/>
      <c r="N5" s="188"/>
      <c r="O5" s="189"/>
      <c r="P5" s="186"/>
      <c r="Q5" s="188"/>
      <c r="R5" s="188"/>
      <c r="S5" s="189"/>
      <c r="T5" s="190"/>
      <c r="U5" s="190"/>
    </row>
    <row r="6" spans="1:21" ht="19.5" customHeight="1">
      <c r="A6" s="163"/>
      <c r="B6" s="191"/>
      <c r="C6" s="191"/>
      <c r="D6" s="943"/>
      <c r="E6" s="943"/>
      <c r="F6" s="186"/>
      <c r="G6" s="185"/>
      <c r="H6" s="186"/>
      <c r="I6" s="185"/>
      <c r="J6" s="187"/>
      <c r="K6" s="187"/>
      <c r="L6" s="186"/>
      <c r="M6" s="188"/>
      <c r="N6" s="188"/>
      <c r="O6" s="189"/>
      <c r="P6" s="186"/>
      <c r="Q6" s="188"/>
      <c r="R6" s="188"/>
      <c r="S6" s="189"/>
      <c r="T6" s="190"/>
      <c r="U6" s="190"/>
    </row>
    <row r="7" spans="1:21" ht="19.5" customHeight="1">
      <c r="A7" s="163"/>
      <c r="B7" s="191"/>
      <c r="C7" s="191"/>
      <c r="D7" s="943"/>
      <c r="E7" s="943"/>
      <c r="F7" s="186"/>
      <c r="G7" s="185"/>
      <c r="H7" s="186"/>
      <c r="I7" s="185"/>
      <c r="J7" s="187"/>
      <c r="K7" s="187"/>
      <c r="L7" s="186"/>
      <c r="M7" s="188"/>
      <c r="N7" s="188"/>
      <c r="O7" s="189"/>
      <c r="P7" s="186"/>
      <c r="Q7" s="188"/>
      <c r="R7" s="188"/>
      <c r="S7" s="189"/>
      <c r="T7" s="190"/>
      <c r="U7" s="190"/>
    </row>
    <row r="8" spans="1:21" ht="19.5" customHeight="1">
      <c r="A8" s="163"/>
      <c r="B8" s="191"/>
      <c r="C8" s="191"/>
      <c r="D8" s="943"/>
      <c r="E8" s="943"/>
      <c r="F8" s="186"/>
      <c r="G8" s="185"/>
      <c r="H8" s="186"/>
      <c r="I8" s="185"/>
      <c r="J8" s="187"/>
      <c r="K8" s="187"/>
      <c r="L8" s="186"/>
      <c r="M8" s="188"/>
      <c r="N8" s="188"/>
      <c r="O8" s="189"/>
      <c r="P8" s="186"/>
      <c r="Q8" s="188"/>
      <c r="R8" s="188"/>
      <c r="S8" s="189"/>
      <c r="T8" s="190"/>
      <c r="U8" s="190"/>
    </row>
    <row r="9" spans="1:21" ht="19.5" customHeight="1">
      <c r="A9" s="163"/>
      <c r="B9" s="191"/>
      <c r="C9" s="191"/>
      <c r="D9" s="943"/>
      <c r="E9" s="943"/>
      <c r="F9" s="186"/>
      <c r="G9" s="185"/>
      <c r="H9" s="186"/>
      <c r="I9" s="185"/>
      <c r="J9" s="187"/>
      <c r="K9" s="187"/>
      <c r="L9" s="186"/>
      <c r="M9" s="188"/>
      <c r="N9" s="188"/>
      <c r="O9" s="189"/>
      <c r="P9" s="186"/>
      <c r="Q9" s="188"/>
      <c r="R9" s="188"/>
      <c r="S9" s="189"/>
      <c r="T9" s="190"/>
      <c r="U9" s="190"/>
    </row>
    <row r="10" spans="1:21" ht="19.5" customHeight="1">
      <c r="A10" s="163"/>
      <c r="B10" s="192"/>
      <c r="C10" s="184"/>
      <c r="D10" s="943"/>
      <c r="E10" s="943"/>
      <c r="F10" s="186"/>
      <c r="G10" s="185"/>
      <c r="H10" s="186"/>
      <c r="I10" s="185"/>
      <c r="J10" s="187"/>
      <c r="K10" s="187"/>
      <c r="L10" s="186"/>
      <c r="M10" s="188"/>
      <c r="N10" s="188"/>
      <c r="O10" s="189"/>
      <c r="P10" s="186"/>
      <c r="Q10" s="188"/>
      <c r="R10" s="188"/>
      <c r="S10" s="189"/>
      <c r="T10" s="190"/>
      <c r="U10" s="190"/>
    </row>
    <row r="11" spans="1:21" ht="19.5" customHeight="1">
      <c r="A11" s="163"/>
      <c r="B11" s="193"/>
      <c r="C11" s="184"/>
      <c r="D11" s="943"/>
      <c r="E11" s="943"/>
      <c r="F11" s="186"/>
      <c r="G11" s="185"/>
      <c r="H11" s="186"/>
      <c r="I11" s="185"/>
      <c r="J11" s="187"/>
      <c r="K11" s="187"/>
      <c r="L11" s="186"/>
      <c r="M11" s="188"/>
      <c r="N11" s="188"/>
      <c r="O11" s="189"/>
      <c r="P11" s="186"/>
      <c r="Q11" s="188"/>
      <c r="R11" s="188"/>
      <c r="S11" s="189"/>
      <c r="T11" s="190"/>
      <c r="U11" s="190"/>
    </row>
    <row r="12" spans="1:21" ht="19.5" customHeight="1">
      <c r="A12" s="163"/>
      <c r="B12" s="193"/>
      <c r="C12" s="184"/>
      <c r="D12" s="943"/>
      <c r="E12" s="943"/>
      <c r="F12" s="186"/>
      <c r="G12" s="185"/>
      <c r="H12" s="186"/>
      <c r="I12" s="185"/>
      <c r="J12" s="187"/>
      <c r="K12" s="187"/>
      <c r="L12" s="186"/>
      <c r="M12" s="188"/>
      <c r="N12" s="188"/>
      <c r="O12" s="189"/>
      <c r="P12" s="186"/>
      <c r="Q12" s="188"/>
      <c r="R12" s="188"/>
      <c r="S12" s="189"/>
      <c r="T12" s="190"/>
      <c r="U12" s="190"/>
    </row>
    <row r="13" spans="1:21" ht="19.5" customHeight="1">
      <c r="A13" s="100"/>
      <c r="B13" s="194"/>
      <c r="C13" s="195"/>
      <c r="D13" s="944"/>
      <c r="E13" s="944"/>
      <c r="F13" s="197"/>
      <c r="G13" s="196"/>
      <c r="H13" s="197"/>
      <c r="I13" s="196"/>
      <c r="J13" s="198"/>
      <c r="K13" s="198"/>
      <c r="L13" s="197"/>
      <c r="M13" s="199"/>
      <c r="N13" s="199"/>
      <c r="O13" s="200"/>
      <c r="P13" s="197"/>
      <c r="Q13" s="199"/>
      <c r="R13" s="199"/>
      <c r="S13" s="200"/>
      <c r="T13" s="201"/>
      <c r="U13" s="201"/>
    </row>
    <row r="14" spans="1:21" ht="19.5" customHeight="1">
      <c r="A14" s="100"/>
      <c r="B14" s="194"/>
      <c r="C14" s="195"/>
      <c r="D14" s="944"/>
      <c r="E14" s="944"/>
      <c r="F14" s="197"/>
      <c r="G14" s="196"/>
      <c r="H14" s="197"/>
      <c r="I14" s="196"/>
      <c r="J14" s="198"/>
      <c r="K14" s="198"/>
      <c r="L14" s="197"/>
      <c r="M14" s="199"/>
      <c r="N14" s="199"/>
      <c r="O14" s="200"/>
      <c r="P14" s="197"/>
      <c r="Q14" s="199"/>
      <c r="R14" s="199"/>
      <c r="S14" s="200"/>
      <c r="T14" s="201"/>
      <c r="U14" s="201"/>
    </row>
    <row r="15" spans="1:21" ht="19.5" customHeight="1">
      <c r="A15" s="100"/>
      <c r="B15" s="194"/>
      <c r="C15" s="195"/>
      <c r="D15" s="944"/>
      <c r="E15" s="944"/>
      <c r="F15" s="197"/>
      <c r="G15" s="196"/>
      <c r="H15" s="197"/>
      <c r="I15" s="196"/>
      <c r="J15" s="198"/>
      <c r="K15" s="198"/>
      <c r="L15" s="197"/>
      <c r="M15" s="199"/>
      <c r="N15" s="199"/>
      <c r="O15" s="200"/>
      <c r="P15" s="197"/>
      <c r="Q15" s="199"/>
      <c r="R15" s="199"/>
      <c r="S15" s="200"/>
      <c r="T15" s="201"/>
      <c r="U15" s="201"/>
    </row>
    <row r="16" spans="1:21" ht="19.5" customHeight="1">
      <c r="A16" s="100"/>
      <c r="B16" s="194"/>
      <c r="C16" s="195"/>
      <c r="D16" s="944"/>
      <c r="E16" s="944"/>
      <c r="F16" s="197"/>
      <c r="G16" s="196"/>
      <c r="H16" s="197"/>
      <c r="I16" s="196"/>
      <c r="J16" s="198"/>
      <c r="K16" s="198"/>
      <c r="L16" s="197"/>
      <c r="M16" s="199"/>
      <c r="N16" s="199"/>
      <c r="O16" s="200"/>
      <c r="P16" s="197"/>
      <c r="Q16" s="199"/>
      <c r="R16" s="199"/>
      <c r="S16" s="200"/>
      <c r="T16" s="201"/>
      <c r="U16" s="201"/>
    </row>
    <row r="17" spans="1:21" ht="19.5" customHeight="1">
      <c r="A17" s="100"/>
      <c r="B17" s="194"/>
      <c r="C17" s="195"/>
      <c r="D17" s="944"/>
      <c r="E17" s="944"/>
      <c r="F17" s="197"/>
      <c r="G17" s="196"/>
      <c r="H17" s="197"/>
      <c r="I17" s="196"/>
      <c r="J17" s="198"/>
      <c r="K17" s="198"/>
      <c r="L17" s="197"/>
      <c r="M17" s="199"/>
      <c r="N17" s="199"/>
      <c r="O17" s="200"/>
      <c r="P17" s="197"/>
      <c r="Q17" s="199"/>
      <c r="R17" s="199"/>
      <c r="S17" s="200"/>
      <c r="T17" s="201"/>
      <c r="U17" s="201"/>
    </row>
    <row r="18" spans="1:21" ht="19.5" customHeight="1">
      <c r="A18" s="100"/>
      <c r="B18" s="194"/>
      <c r="C18" s="195"/>
      <c r="D18" s="944"/>
      <c r="E18" s="944"/>
      <c r="F18" s="197"/>
      <c r="G18" s="196"/>
      <c r="H18" s="197"/>
      <c r="I18" s="196"/>
      <c r="J18" s="198"/>
      <c r="K18" s="198"/>
      <c r="L18" s="197"/>
      <c r="M18" s="199"/>
      <c r="N18" s="199"/>
      <c r="O18" s="200"/>
      <c r="P18" s="197"/>
      <c r="Q18" s="199"/>
      <c r="R18" s="199"/>
      <c r="S18" s="200"/>
      <c r="T18" s="201"/>
      <c r="U18" s="201"/>
    </row>
    <row r="19" spans="1:21" ht="19.5" customHeight="1">
      <c r="A19" s="100"/>
      <c r="B19" s="194"/>
      <c r="C19" s="195"/>
      <c r="D19" s="944"/>
      <c r="E19" s="944"/>
      <c r="F19" s="197"/>
      <c r="G19" s="196"/>
      <c r="H19" s="197"/>
      <c r="I19" s="196"/>
      <c r="J19" s="198"/>
      <c r="K19" s="198"/>
      <c r="L19" s="197"/>
      <c r="M19" s="199"/>
      <c r="N19" s="199"/>
      <c r="O19" s="200"/>
      <c r="P19" s="197"/>
      <c r="Q19" s="199"/>
      <c r="R19" s="199"/>
      <c r="S19" s="200"/>
      <c r="T19" s="201"/>
      <c r="U19" s="201"/>
    </row>
  </sheetData>
  <sheetProtection/>
  <mergeCells count="21">
    <mergeCell ref="D8:E8"/>
    <mergeCell ref="D9:E9"/>
    <mergeCell ref="T1:U1"/>
    <mergeCell ref="R2:S2"/>
    <mergeCell ref="T2:U2"/>
    <mergeCell ref="D3:E4"/>
    <mergeCell ref="F3:U3"/>
    <mergeCell ref="D14:E14"/>
    <mergeCell ref="R1:S1"/>
    <mergeCell ref="D5:E5"/>
    <mergeCell ref="D6:E6"/>
    <mergeCell ref="D7:E7"/>
    <mergeCell ref="D10:E10"/>
    <mergeCell ref="D19:E19"/>
    <mergeCell ref="D15:E15"/>
    <mergeCell ref="D16:E16"/>
    <mergeCell ref="D17:E17"/>
    <mergeCell ref="D18:E18"/>
    <mergeCell ref="D12:E12"/>
    <mergeCell ref="D13:E13"/>
    <mergeCell ref="D11:E11"/>
  </mergeCells>
  <printOptions/>
  <pageMargins left="0.7875" right="0.7875" top="1.0527777777777778" bottom="1.0527777777777778" header="0.7875" footer="0.7875"/>
  <pageSetup horizontalDpi="300" verticalDpi="300" orientation="portrait" paperSize="9" scale="56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"/>
  <sheetViews>
    <sheetView zoomScale="90" zoomScaleNormal="90" zoomScaleSheetLayoutView="100" zoomScalePageLayoutView="0" workbookViewId="0" topLeftCell="A1">
      <selection activeCell="C39" sqref="C39"/>
    </sheetView>
  </sheetViews>
  <sheetFormatPr defaultColWidth="11.57421875" defaultRowHeight="12.75"/>
  <cols>
    <col min="1" max="1" width="11.57421875" style="1" customWidth="1"/>
    <col min="2" max="2" width="52.00390625" style="1" customWidth="1"/>
    <col min="3" max="3" width="38.140625" style="1" customWidth="1"/>
    <col min="4" max="7" width="11.57421875" style="1" customWidth="1"/>
    <col min="8" max="8" width="13.140625" style="1" customWidth="1"/>
    <col min="9" max="9" width="19.28125" style="1" customWidth="1"/>
    <col min="10" max="11" width="11.57421875" style="1" customWidth="1"/>
    <col min="12" max="12" width="12.57421875" style="1" customWidth="1"/>
    <col min="13" max="16384" width="11.57421875" style="1" customWidth="1"/>
  </cols>
  <sheetData>
    <row r="1" spans="1:12" ht="24.75" customHeight="1">
      <c r="A1" s="29" t="s">
        <v>42</v>
      </c>
      <c r="B1" s="29"/>
      <c r="C1" s="29"/>
      <c r="D1" s="29"/>
      <c r="E1" s="29"/>
      <c r="F1" s="29"/>
      <c r="G1" s="30"/>
      <c r="H1"/>
      <c r="I1"/>
      <c r="K1" s="31" t="s">
        <v>1</v>
      </c>
      <c r="L1" s="32" t="s">
        <v>12</v>
      </c>
    </row>
    <row r="2" spans="1:12" ht="26.25" customHeight="1">
      <c r="A2" s="33"/>
      <c r="B2" s="33"/>
      <c r="C2" s="33"/>
      <c r="D2" s="33"/>
      <c r="E2" s="33"/>
      <c r="F2" s="33"/>
      <c r="G2" s="34"/>
      <c r="H2"/>
      <c r="I2"/>
      <c r="K2" s="35" t="s">
        <v>43</v>
      </c>
      <c r="L2" s="36"/>
    </row>
    <row r="3" spans="1:12" ht="87.75" customHeight="1">
      <c r="A3" s="37" t="s">
        <v>3</v>
      </c>
      <c r="B3" s="38" t="s">
        <v>44</v>
      </c>
      <c r="C3" s="38" t="s">
        <v>45</v>
      </c>
      <c r="D3" s="39" t="s">
        <v>46</v>
      </c>
      <c r="E3" s="39" t="s">
        <v>47</v>
      </c>
      <c r="F3" s="39" t="s">
        <v>48</v>
      </c>
      <c r="G3" s="39" t="s">
        <v>49</v>
      </c>
      <c r="H3" s="39" t="s">
        <v>50</v>
      </c>
      <c r="I3" s="40" t="s">
        <v>51</v>
      </c>
      <c r="J3" s="8" t="s">
        <v>52</v>
      </c>
      <c r="K3" s="8" t="s">
        <v>53</v>
      </c>
      <c r="L3" s="8" t="s">
        <v>54</v>
      </c>
    </row>
    <row r="4" spans="1:12" ht="15" customHeight="1">
      <c r="A4" s="568" t="s">
        <v>361</v>
      </c>
      <c r="B4" s="569" t="s">
        <v>55</v>
      </c>
      <c r="C4" s="570" t="s">
        <v>888</v>
      </c>
      <c r="D4" s="571">
        <v>2008</v>
      </c>
      <c r="E4" s="572">
        <v>30</v>
      </c>
      <c r="F4" s="572">
        <v>30</v>
      </c>
      <c r="G4" s="573">
        <v>9</v>
      </c>
      <c r="H4" s="574">
        <f>G4/F4</f>
        <v>0.3</v>
      </c>
      <c r="I4" s="575" t="s">
        <v>58</v>
      </c>
      <c r="J4" s="43"/>
      <c r="K4" s="43"/>
      <c r="L4" s="44"/>
    </row>
    <row r="5" spans="1:12" ht="15" customHeight="1">
      <c r="A5" s="568" t="s">
        <v>361</v>
      </c>
      <c r="B5" s="569" t="s">
        <v>55</v>
      </c>
      <c r="C5" s="570" t="s">
        <v>889</v>
      </c>
      <c r="D5" s="571">
        <v>2008</v>
      </c>
      <c r="E5" s="572">
        <v>22</v>
      </c>
      <c r="F5" s="572">
        <v>12</v>
      </c>
      <c r="G5" s="573">
        <v>4</v>
      </c>
      <c r="H5" s="574">
        <f aca="true" t="shared" si="0" ref="H5:H18">G5/F5</f>
        <v>0.3333333333333333</v>
      </c>
      <c r="I5" s="575" t="s">
        <v>58</v>
      </c>
      <c r="J5" s="43"/>
      <c r="K5" s="43"/>
      <c r="L5" s="43"/>
    </row>
    <row r="6" spans="1:12" ht="15" customHeight="1">
      <c r="A6" s="568" t="s">
        <v>361</v>
      </c>
      <c r="B6" s="569" t="s">
        <v>55</v>
      </c>
      <c r="C6" s="570" t="s">
        <v>890</v>
      </c>
      <c r="D6" s="571">
        <v>2008</v>
      </c>
      <c r="E6" s="572">
        <v>1107</v>
      </c>
      <c r="F6" s="572">
        <v>216</v>
      </c>
      <c r="G6" s="572">
        <v>44</v>
      </c>
      <c r="H6" s="574">
        <f t="shared" si="0"/>
        <v>0.2037037037037037</v>
      </c>
      <c r="I6" s="575" t="s">
        <v>58</v>
      </c>
      <c r="J6" s="43"/>
      <c r="K6" s="43"/>
      <c r="L6" s="43"/>
    </row>
    <row r="7" spans="1:12" ht="15" customHeight="1">
      <c r="A7" s="568" t="s">
        <v>361</v>
      </c>
      <c r="B7" s="576" t="s">
        <v>55</v>
      </c>
      <c r="C7" s="570" t="s">
        <v>891</v>
      </c>
      <c r="D7" s="571">
        <v>2008</v>
      </c>
      <c r="E7" s="572">
        <v>121</v>
      </c>
      <c r="F7" s="572">
        <v>52</v>
      </c>
      <c r="G7" s="573">
        <v>8</v>
      </c>
      <c r="H7" s="574">
        <f t="shared" si="0"/>
        <v>0.15384615384615385</v>
      </c>
      <c r="I7" s="575" t="s">
        <v>58</v>
      </c>
      <c r="J7" s="43"/>
      <c r="K7" s="43"/>
      <c r="L7" s="43"/>
    </row>
    <row r="8" spans="1:12" ht="15" customHeight="1">
      <c r="A8" s="568" t="s">
        <v>361</v>
      </c>
      <c r="B8" s="569" t="s">
        <v>55</v>
      </c>
      <c r="C8" s="570" t="s">
        <v>892</v>
      </c>
      <c r="D8" s="571">
        <v>2008</v>
      </c>
      <c r="E8" s="572">
        <v>33</v>
      </c>
      <c r="F8" s="572">
        <v>32</v>
      </c>
      <c r="G8" s="573">
        <v>6</v>
      </c>
      <c r="H8" s="574">
        <f t="shared" si="0"/>
        <v>0.1875</v>
      </c>
      <c r="I8" s="575" t="s">
        <v>58</v>
      </c>
      <c r="J8" s="43"/>
      <c r="K8" s="43"/>
      <c r="L8" s="43"/>
    </row>
    <row r="9" spans="1:12" ht="15" customHeight="1">
      <c r="A9" s="568" t="s">
        <v>361</v>
      </c>
      <c r="B9" s="569" t="s">
        <v>55</v>
      </c>
      <c r="C9" s="570" t="s">
        <v>893</v>
      </c>
      <c r="D9" s="571">
        <v>2008</v>
      </c>
      <c r="E9" s="572">
        <v>184</v>
      </c>
      <c r="F9" s="572">
        <v>176</v>
      </c>
      <c r="G9" s="573">
        <v>59</v>
      </c>
      <c r="H9" s="574">
        <f t="shared" si="0"/>
        <v>0.3352272727272727</v>
      </c>
      <c r="I9" s="575" t="s">
        <v>58</v>
      </c>
      <c r="J9" s="43"/>
      <c r="K9" s="43"/>
      <c r="L9" s="43"/>
    </row>
    <row r="10" spans="1:12" ht="15" customHeight="1">
      <c r="A10" s="568" t="s">
        <v>361</v>
      </c>
      <c r="B10" s="576" t="s">
        <v>55</v>
      </c>
      <c r="C10" s="570" t="s">
        <v>894</v>
      </c>
      <c r="D10" s="571">
        <v>2008</v>
      </c>
      <c r="E10" s="572">
        <v>59</v>
      </c>
      <c r="F10" s="572">
        <v>55</v>
      </c>
      <c r="G10" s="572">
        <v>12</v>
      </c>
      <c r="H10" s="574">
        <f t="shared" si="0"/>
        <v>0.21818181818181817</v>
      </c>
      <c r="I10" s="575" t="s">
        <v>58</v>
      </c>
      <c r="J10" s="43"/>
      <c r="K10" s="43"/>
      <c r="L10" s="43"/>
    </row>
    <row r="11" spans="1:12" ht="15" customHeight="1">
      <c r="A11" s="568" t="s">
        <v>361</v>
      </c>
      <c r="B11" s="569" t="s">
        <v>55</v>
      </c>
      <c r="C11" s="570" t="s">
        <v>895</v>
      </c>
      <c r="D11" s="571">
        <v>2008</v>
      </c>
      <c r="E11" s="572">
        <v>47</v>
      </c>
      <c r="F11" s="572">
        <v>41</v>
      </c>
      <c r="G11" s="573">
        <v>10</v>
      </c>
      <c r="H11" s="574">
        <f t="shared" si="0"/>
        <v>0.24390243902439024</v>
      </c>
      <c r="I11" s="575" t="s">
        <v>58</v>
      </c>
      <c r="J11" s="43"/>
      <c r="K11" s="43"/>
      <c r="L11" s="43"/>
    </row>
    <row r="12" spans="1:12" ht="15" customHeight="1">
      <c r="A12" s="568" t="s">
        <v>361</v>
      </c>
      <c r="B12" s="569" t="s">
        <v>55</v>
      </c>
      <c r="C12" s="570" t="s">
        <v>896</v>
      </c>
      <c r="D12" s="571">
        <v>2008</v>
      </c>
      <c r="E12" s="572">
        <v>16</v>
      </c>
      <c r="F12" s="572">
        <v>14</v>
      </c>
      <c r="G12" s="573">
        <v>3</v>
      </c>
      <c r="H12" s="574">
        <f t="shared" si="0"/>
        <v>0.21428571428571427</v>
      </c>
      <c r="I12" s="575" t="s">
        <v>58</v>
      </c>
      <c r="J12" s="43"/>
      <c r="K12" s="43"/>
      <c r="L12" s="43"/>
    </row>
    <row r="13" spans="1:12" ht="15" customHeight="1">
      <c r="A13" s="568" t="s">
        <v>361</v>
      </c>
      <c r="B13" s="569" t="s">
        <v>55</v>
      </c>
      <c r="C13" s="570" t="s">
        <v>897</v>
      </c>
      <c r="D13" s="571">
        <v>2008</v>
      </c>
      <c r="E13" s="572">
        <v>79</v>
      </c>
      <c r="F13" s="572">
        <v>74</v>
      </c>
      <c r="G13" s="573">
        <v>42</v>
      </c>
      <c r="H13" s="574">
        <f t="shared" si="0"/>
        <v>0.5675675675675675</v>
      </c>
      <c r="I13" s="575" t="s">
        <v>58</v>
      </c>
      <c r="J13" s="43"/>
      <c r="K13" s="43"/>
      <c r="L13" s="43"/>
    </row>
    <row r="14" spans="1:12" ht="15" customHeight="1">
      <c r="A14" s="568" t="s">
        <v>361</v>
      </c>
      <c r="B14" s="569" t="s">
        <v>55</v>
      </c>
      <c r="C14" s="570" t="s">
        <v>898</v>
      </c>
      <c r="D14" s="571">
        <v>2008</v>
      </c>
      <c r="E14" s="572">
        <v>16</v>
      </c>
      <c r="F14" s="572">
        <v>14</v>
      </c>
      <c r="G14" s="573">
        <v>5</v>
      </c>
      <c r="H14" s="574">
        <f t="shared" si="0"/>
        <v>0.35714285714285715</v>
      </c>
      <c r="I14" s="575" t="s">
        <v>58</v>
      </c>
      <c r="J14" s="43"/>
      <c r="K14" s="43"/>
      <c r="L14" s="43"/>
    </row>
    <row r="15" spans="1:12" ht="15" customHeight="1">
      <c r="A15" s="568" t="s">
        <v>361</v>
      </c>
      <c r="B15" s="576" t="s">
        <v>55</v>
      </c>
      <c r="C15" s="570" t="s">
        <v>899</v>
      </c>
      <c r="D15" s="571">
        <v>2008</v>
      </c>
      <c r="E15" s="572">
        <v>13</v>
      </c>
      <c r="F15" s="572">
        <v>13</v>
      </c>
      <c r="G15" s="573">
        <v>7</v>
      </c>
      <c r="H15" s="574">
        <f t="shared" si="0"/>
        <v>0.5384615384615384</v>
      </c>
      <c r="I15" s="575" t="s">
        <v>58</v>
      </c>
      <c r="J15" s="43"/>
      <c r="K15" s="43"/>
      <c r="L15" s="43"/>
    </row>
    <row r="16" spans="1:12" ht="15" customHeight="1">
      <c r="A16" s="568" t="s">
        <v>361</v>
      </c>
      <c r="B16" s="569" t="s">
        <v>55</v>
      </c>
      <c r="C16" s="570" t="s">
        <v>900</v>
      </c>
      <c r="D16" s="571">
        <v>2008</v>
      </c>
      <c r="E16" s="572">
        <v>51</v>
      </c>
      <c r="F16" s="572">
        <v>47</v>
      </c>
      <c r="G16" s="573">
        <v>20</v>
      </c>
      <c r="H16" s="574">
        <f t="shared" si="0"/>
        <v>0.425531914893617</v>
      </c>
      <c r="I16" s="575" t="s">
        <v>58</v>
      </c>
      <c r="J16" s="43"/>
      <c r="K16" s="43"/>
      <c r="L16" s="43"/>
    </row>
    <row r="17" spans="1:12" ht="15" customHeight="1">
      <c r="A17" s="568" t="s">
        <v>361</v>
      </c>
      <c r="B17" s="569" t="s">
        <v>55</v>
      </c>
      <c r="C17" s="570" t="s">
        <v>901</v>
      </c>
      <c r="D17" s="571">
        <v>2008</v>
      </c>
      <c r="E17" s="572">
        <v>2</v>
      </c>
      <c r="F17" s="572" t="s">
        <v>902</v>
      </c>
      <c r="G17" s="573" t="s">
        <v>902</v>
      </c>
      <c r="H17" s="574">
        <v>1</v>
      </c>
      <c r="I17" s="575" t="s">
        <v>56</v>
      </c>
      <c r="J17" s="43"/>
      <c r="K17" s="43"/>
      <c r="L17" s="43"/>
    </row>
    <row r="18" spans="1:12" ht="15" customHeight="1">
      <c r="A18" s="568" t="s">
        <v>361</v>
      </c>
      <c r="B18" s="569" t="s">
        <v>55</v>
      </c>
      <c r="C18" s="570" t="s">
        <v>903</v>
      </c>
      <c r="D18" s="571">
        <v>2008</v>
      </c>
      <c r="E18" s="572">
        <v>30</v>
      </c>
      <c r="F18" s="572">
        <v>31</v>
      </c>
      <c r="G18" s="573">
        <v>22</v>
      </c>
      <c r="H18" s="574">
        <f t="shared" si="0"/>
        <v>0.7096774193548387</v>
      </c>
      <c r="I18" s="575" t="s">
        <v>59</v>
      </c>
      <c r="J18" s="43"/>
      <c r="K18" s="43"/>
      <c r="L18" s="43"/>
    </row>
    <row r="19" spans="1:12" ht="15" customHeight="1">
      <c r="A19" s="26"/>
      <c r="B19" s="45"/>
      <c r="C19" s="46"/>
      <c r="D19" s="47"/>
      <c r="E19" s="47"/>
      <c r="F19" s="47"/>
      <c r="G19" s="47"/>
      <c r="H19" s="48"/>
      <c r="I19" s="49"/>
      <c r="J19" s="43"/>
      <c r="K19" s="43"/>
      <c r="L19" s="43"/>
    </row>
    <row r="20" spans="1:12" ht="15" customHeight="1">
      <c r="A20" s="50" t="s">
        <v>60</v>
      </c>
      <c r="B20"/>
      <c r="C20" s="51"/>
      <c r="D20" s="51"/>
      <c r="E20" s="51"/>
      <c r="F20" s="51"/>
      <c r="G20" s="51"/>
      <c r="H20" s="51"/>
      <c r="I20" s="52"/>
      <c r="J20" s="52"/>
      <c r="K20" s="52"/>
      <c r="L20" s="52"/>
    </row>
    <row r="21" spans="1:12" ht="15" customHeight="1">
      <c r="A21" s="53" t="s">
        <v>61</v>
      </c>
      <c r="B21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5" customHeight="1">
      <c r="A22" s="53" t="s">
        <v>62</v>
      </c>
      <c r="B22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5" customHeight="1">
      <c r="A23" s="53" t="s">
        <v>63</v>
      </c>
      <c r="B23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9" ht="15" customHeight="1">
      <c r="A24" s="53"/>
      <c r="B24"/>
      <c r="C24" s="54"/>
      <c r="D24" s="54"/>
      <c r="E24" s="54"/>
      <c r="F24" s="54"/>
      <c r="G24" s="54"/>
      <c r="H24" s="54"/>
      <c r="I24" s="54"/>
    </row>
    <row r="25" spans="1:2" ht="12.75">
      <c r="A25" s="1" t="s">
        <v>64</v>
      </c>
      <c r="B25"/>
    </row>
    <row r="26" spans="1:2" ht="12.75">
      <c r="A26" s="1" t="s">
        <v>65</v>
      </c>
      <c r="B26"/>
    </row>
    <row r="27" spans="1:2" ht="12.75">
      <c r="A27" s="1" t="s">
        <v>66</v>
      </c>
      <c r="B27"/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8" scale="61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3"/>
  <sheetViews>
    <sheetView zoomScaleSheetLayoutView="100" zoomScalePageLayoutView="0" workbookViewId="0" topLeftCell="A1">
      <selection activeCell="G28" sqref="G28"/>
    </sheetView>
  </sheetViews>
  <sheetFormatPr defaultColWidth="11.421875" defaultRowHeight="12.75"/>
  <cols>
    <col min="1" max="1" width="6.7109375" style="1" customWidth="1"/>
    <col min="2" max="2" width="44.140625" style="1" customWidth="1"/>
    <col min="3" max="3" width="10.7109375" style="1" customWidth="1"/>
    <col min="4" max="4" width="20.57421875" style="1" customWidth="1"/>
    <col min="5" max="5" width="19.57421875" style="1" customWidth="1"/>
    <col min="6" max="6" width="22.57421875" style="1" customWidth="1"/>
    <col min="7" max="7" width="21.140625" style="1" customWidth="1"/>
    <col min="8" max="8" width="20.28125" style="1" customWidth="1"/>
    <col min="9" max="9" width="23.140625" style="1" customWidth="1"/>
    <col min="10" max="10" width="20.57421875" style="1" customWidth="1"/>
    <col min="11" max="16384" width="11.421875" style="1" customWidth="1"/>
  </cols>
  <sheetData>
    <row r="1" spans="1:10" ht="17.25" customHeight="1" thickBot="1">
      <c r="A1" s="698" t="s">
        <v>67</v>
      </c>
      <c r="B1" s="699"/>
      <c r="C1" s="698"/>
      <c r="D1" s="698"/>
      <c r="E1" s="698"/>
      <c r="F1" s="698"/>
      <c r="G1" s="700"/>
      <c r="H1" s="701"/>
      <c r="I1" s="702" t="s">
        <v>1</v>
      </c>
      <c r="J1" s="702" t="s">
        <v>12</v>
      </c>
    </row>
    <row r="2" spans="1:10" ht="18" customHeight="1" thickBot="1">
      <c r="A2" s="703"/>
      <c r="B2" s="704"/>
      <c r="C2" s="704"/>
      <c r="D2" s="704"/>
      <c r="E2" s="704"/>
      <c r="F2" s="704"/>
      <c r="G2" s="705"/>
      <c r="H2" s="706"/>
      <c r="I2" s="707" t="s">
        <v>43</v>
      </c>
      <c r="J2" s="708"/>
    </row>
    <row r="3" spans="1:10" ht="64.5" thickBot="1">
      <c r="A3" s="709" t="s">
        <v>3</v>
      </c>
      <c r="B3" s="709" t="s">
        <v>44</v>
      </c>
      <c r="C3" s="710" t="s">
        <v>46</v>
      </c>
      <c r="D3" s="710" t="s">
        <v>68</v>
      </c>
      <c r="E3" s="711" t="s">
        <v>69</v>
      </c>
      <c r="F3" s="712" t="s">
        <v>70</v>
      </c>
      <c r="G3" s="710" t="s">
        <v>71</v>
      </c>
      <c r="H3" s="710" t="s">
        <v>349</v>
      </c>
      <c r="I3" s="711" t="s">
        <v>72</v>
      </c>
      <c r="J3" s="713" t="s">
        <v>73</v>
      </c>
    </row>
    <row r="4" spans="1:10" ht="12.75">
      <c r="A4" s="867" t="s">
        <v>361</v>
      </c>
      <c r="B4" s="868" t="s">
        <v>55</v>
      </c>
      <c r="C4" s="869">
        <v>2008</v>
      </c>
      <c r="D4" s="859" t="s">
        <v>904</v>
      </c>
      <c r="E4" s="848">
        <v>184</v>
      </c>
      <c r="F4" s="849"/>
      <c r="G4" s="727" t="s">
        <v>905</v>
      </c>
      <c r="H4" s="714" t="s">
        <v>58</v>
      </c>
      <c r="I4" s="57">
        <v>22</v>
      </c>
      <c r="J4" s="715"/>
    </row>
    <row r="5" spans="1:10" ht="25.5">
      <c r="A5" s="867"/>
      <c r="B5" s="868"/>
      <c r="C5" s="869"/>
      <c r="D5" s="870"/>
      <c r="E5" s="848"/>
      <c r="F5" s="849"/>
      <c r="G5" s="727" t="s">
        <v>906</v>
      </c>
      <c r="H5" s="714" t="s">
        <v>58</v>
      </c>
      <c r="I5" s="57">
        <v>162</v>
      </c>
      <c r="J5" s="715"/>
    </row>
    <row r="6" spans="1:10" ht="12.75">
      <c r="A6" s="867" t="s">
        <v>361</v>
      </c>
      <c r="B6" s="868" t="s">
        <v>55</v>
      </c>
      <c r="C6" s="869">
        <v>2008</v>
      </c>
      <c r="D6" s="859" t="s">
        <v>907</v>
      </c>
      <c r="E6" s="848">
        <v>79</v>
      </c>
      <c r="F6" s="849"/>
      <c r="G6" s="727" t="s">
        <v>908</v>
      </c>
      <c r="H6" s="714" t="s">
        <v>58</v>
      </c>
      <c r="I6" s="57">
        <v>17</v>
      </c>
      <c r="J6" s="715"/>
    </row>
    <row r="7" spans="1:10" ht="25.5">
      <c r="A7" s="867"/>
      <c r="B7" s="868"/>
      <c r="C7" s="869"/>
      <c r="D7" s="870"/>
      <c r="E7" s="848"/>
      <c r="F7" s="849"/>
      <c r="G7" s="727" t="s">
        <v>909</v>
      </c>
      <c r="H7" s="714" t="s">
        <v>58</v>
      </c>
      <c r="I7" s="57">
        <v>62</v>
      </c>
      <c r="J7" s="715"/>
    </row>
    <row r="8" spans="1:10" ht="25.5">
      <c r="A8" s="850" t="s">
        <v>361</v>
      </c>
      <c r="B8" s="853" t="s">
        <v>55</v>
      </c>
      <c r="C8" s="856">
        <v>2008</v>
      </c>
      <c r="D8" s="859" t="s">
        <v>910</v>
      </c>
      <c r="E8" s="861">
        <v>32</v>
      </c>
      <c r="F8" s="864"/>
      <c r="G8" s="727" t="s">
        <v>911</v>
      </c>
      <c r="H8" s="714" t="s">
        <v>58</v>
      </c>
      <c r="I8" s="57">
        <v>23</v>
      </c>
      <c r="J8" s="715"/>
    </row>
    <row r="9" spans="1:10" ht="25.5">
      <c r="A9" s="851"/>
      <c r="B9" s="854"/>
      <c r="C9" s="857"/>
      <c r="D9" s="860"/>
      <c r="E9" s="862"/>
      <c r="F9" s="865"/>
      <c r="G9" s="727" t="s">
        <v>912</v>
      </c>
      <c r="H9" s="714" t="s">
        <v>348</v>
      </c>
      <c r="I9" s="57">
        <v>7</v>
      </c>
      <c r="J9" s="715"/>
    </row>
    <row r="10" spans="1:10" ht="12.75">
      <c r="A10" s="852"/>
      <c r="B10" s="855"/>
      <c r="C10" s="858"/>
      <c r="D10" s="855"/>
      <c r="E10" s="863"/>
      <c r="F10" s="866"/>
      <c r="G10" s="727" t="s">
        <v>913</v>
      </c>
      <c r="H10" s="714" t="s">
        <v>348</v>
      </c>
      <c r="I10" s="57">
        <v>2</v>
      </c>
      <c r="J10" s="715"/>
    </row>
    <row r="11" spans="1:10" ht="12.75">
      <c r="A11" s="716"/>
      <c r="B11" s="717"/>
      <c r="C11" s="716"/>
      <c r="D11" s="718"/>
      <c r="E11" s="716"/>
      <c r="F11" s="719"/>
      <c r="G11" s="718"/>
      <c r="H11" s="716"/>
      <c r="I11" s="720"/>
      <c r="J11" s="719"/>
    </row>
    <row r="12" spans="1:10" ht="12.75">
      <c r="A12" s="721" t="s">
        <v>1021</v>
      </c>
      <c r="B12" s="722"/>
      <c r="C12" s="722"/>
      <c r="D12" s="722"/>
      <c r="E12" s="722"/>
      <c r="F12" s="722"/>
      <c r="G12" s="722"/>
      <c r="H12" s="722"/>
      <c r="I12" s="722"/>
      <c r="J12" s="722"/>
    </row>
    <row r="13" spans="1:10" ht="12.75">
      <c r="A13" s="721" t="s">
        <v>1022</v>
      </c>
      <c r="B13" s="722"/>
      <c r="C13" s="722"/>
      <c r="D13" s="722"/>
      <c r="E13" s="722"/>
      <c r="F13" s="722"/>
      <c r="G13" s="722"/>
      <c r="H13" s="722"/>
      <c r="I13" s="722"/>
      <c r="J13" s="722"/>
    </row>
  </sheetData>
  <sheetProtection/>
  <mergeCells count="18">
    <mergeCell ref="A4:A5"/>
    <mergeCell ref="B4:B5"/>
    <mergeCell ref="C4:C5"/>
    <mergeCell ref="D4:D5"/>
    <mergeCell ref="B6:B7"/>
    <mergeCell ref="C6:C7"/>
    <mergeCell ref="D6:D7"/>
    <mergeCell ref="A6:A7"/>
    <mergeCell ref="E6:E7"/>
    <mergeCell ref="E4:E5"/>
    <mergeCell ref="F4:F5"/>
    <mergeCell ref="F6:F7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0"/>
  <sheetViews>
    <sheetView zoomScale="70" zoomScaleNormal="70" zoomScaleSheetLayoutView="100" zoomScalePageLayoutView="0" workbookViewId="0" topLeftCell="A1">
      <selection activeCell="D22" sqref="D22"/>
    </sheetView>
  </sheetViews>
  <sheetFormatPr defaultColWidth="11.57421875" defaultRowHeight="12.75"/>
  <cols>
    <col min="1" max="1" width="11.57421875" style="1" customWidth="1"/>
    <col min="2" max="2" width="52.140625" style="1" customWidth="1"/>
    <col min="3" max="3" width="11.57421875" style="1" customWidth="1"/>
    <col min="4" max="4" width="31.28125" style="1" customWidth="1"/>
    <col min="5" max="5" width="13.140625" style="1" customWidth="1"/>
    <col min="6" max="6" width="13.7109375" style="1" customWidth="1"/>
    <col min="7" max="8" width="18.00390625" style="1" customWidth="1"/>
    <col min="9" max="9" width="22.421875" style="1" customWidth="1"/>
    <col min="10" max="10" width="21.57421875" style="1" customWidth="1"/>
    <col min="11" max="11" width="41.140625" style="1" customWidth="1"/>
    <col min="12" max="16384" width="11.57421875" style="1" customWidth="1"/>
  </cols>
  <sheetData>
    <row r="1" spans="1:11" ht="15" customHeight="1" thickBo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2" t="s">
        <v>75</v>
      </c>
      <c r="K1" s="59"/>
    </row>
    <row r="2" spans="1:11" ht="13.5" customHeight="1" thickBot="1">
      <c r="A2" s="63"/>
      <c r="B2" s="63"/>
      <c r="C2" s="63"/>
      <c r="D2" s="63"/>
      <c r="E2" s="63"/>
      <c r="F2" s="63"/>
      <c r="G2" s="63"/>
      <c r="H2" s="63"/>
      <c r="I2" s="63"/>
      <c r="J2" s="35" t="s">
        <v>16</v>
      </c>
      <c r="K2" s="64"/>
    </row>
    <row r="3" spans="1:11" ht="43.5" customHeight="1" thickBot="1">
      <c r="A3" s="65" t="s">
        <v>3</v>
      </c>
      <c r="B3" s="55" t="s">
        <v>44</v>
      </c>
      <c r="C3" s="65" t="s">
        <v>76</v>
      </c>
      <c r="D3" s="65" t="s">
        <v>77</v>
      </c>
      <c r="E3" s="65" t="s">
        <v>46</v>
      </c>
      <c r="F3" s="65" t="s">
        <v>78</v>
      </c>
      <c r="G3" s="65" t="s">
        <v>350</v>
      </c>
      <c r="H3" s="65" t="s">
        <v>351</v>
      </c>
      <c r="I3" s="65" t="s">
        <v>352</v>
      </c>
      <c r="J3" s="66" t="s">
        <v>344</v>
      </c>
      <c r="K3" s="67" t="s">
        <v>353</v>
      </c>
    </row>
    <row r="4" spans="1:11" ht="25.5">
      <c r="A4" s="68" t="s">
        <v>361</v>
      </c>
      <c r="B4" s="577" t="s">
        <v>55</v>
      </c>
      <c r="C4" s="68" t="s">
        <v>83</v>
      </c>
      <c r="D4" s="68" t="s">
        <v>84</v>
      </c>
      <c r="E4" s="558" t="s">
        <v>85</v>
      </c>
      <c r="F4" s="558" t="s">
        <v>914</v>
      </c>
      <c r="G4" s="559" t="s">
        <v>56</v>
      </c>
      <c r="H4" s="556" t="s">
        <v>518</v>
      </c>
      <c r="I4" s="556" t="s">
        <v>359</v>
      </c>
      <c r="J4" s="70"/>
      <c r="K4" s="557" t="s">
        <v>86</v>
      </c>
    </row>
    <row r="5" spans="1:11" ht="12.75" customHeight="1">
      <c r="A5" s="68" t="s">
        <v>361</v>
      </c>
      <c r="B5" s="577" t="s">
        <v>55</v>
      </c>
      <c r="C5" s="68" t="s">
        <v>83</v>
      </c>
      <c r="D5" s="577" t="s">
        <v>915</v>
      </c>
      <c r="E5" s="558" t="s">
        <v>85</v>
      </c>
      <c r="F5" s="559" t="s">
        <v>293</v>
      </c>
      <c r="G5" s="559" t="s">
        <v>58</v>
      </c>
      <c r="H5" s="556" t="s">
        <v>916</v>
      </c>
      <c r="I5" s="556" t="s">
        <v>917</v>
      </c>
      <c r="J5" s="70"/>
      <c r="K5" s="557" t="s">
        <v>86</v>
      </c>
    </row>
    <row r="6" spans="1:11" ht="13.5" customHeight="1">
      <c r="A6" s="68" t="s">
        <v>361</v>
      </c>
      <c r="B6" s="577" t="s">
        <v>55</v>
      </c>
      <c r="C6" s="68" t="s">
        <v>83</v>
      </c>
      <c r="D6" s="68" t="s">
        <v>918</v>
      </c>
      <c r="E6" s="558" t="s">
        <v>85</v>
      </c>
      <c r="F6" s="559" t="s">
        <v>293</v>
      </c>
      <c r="G6" s="559" t="s">
        <v>58</v>
      </c>
      <c r="H6" s="556" t="s">
        <v>916</v>
      </c>
      <c r="I6" s="556" t="s">
        <v>917</v>
      </c>
      <c r="J6" s="70"/>
      <c r="K6" s="557" t="s">
        <v>86</v>
      </c>
    </row>
    <row r="7" spans="1:11" ht="12.75" customHeight="1">
      <c r="A7" s="68" t="s">
        <v>361</v>
      </c>
      <c r="B7" s="577" t="s">
        <v>55</v>
      </c>
      <c r="C7" s="68" t="s">
        <v>83</v>
      </c>
      <c r="D7" s="68" t="s">
        <v>87</v>
      </c>
      <c r="E7" s="558" t="s">
        <v>85</v>
      </c>
      <c r="F7" s="559" t="s">
        <v>293</v>
      </c>
      <c r="G7" s="559" t="s">
        <v>58</v>
      </c>
      <c r="H7" s="556" t="s">
        <v>916</v>
      </c>
      <c r="I7" s="556" t="s">
        <v>917</v>
      </c>
      <c r="J7" s="70"/>
      <c r="K7" s="557" t="s">
        <v>86</v>
      </c>
    </row>
    <row r="8" spans="1:11" ht="25.5">
      <c r="A8" s="68" t="s">
        <v>361</v>
      </c>
      <c r="B8" s="577" t="s">
        <v>55</v>
      </c>
      <c r="C8" s="577" t="s">
        <v>919</v>
      </c>
      <c r="D8" s="68" t="s">
        <v>920</v>
      </c>
      <c r="E8" s="558" t="s">
        <v>85</v>
      </c>
      <c r="F8" s="559" t="s">
        <v>293</v>
      </c>
      <c r="G8" s="559" t="s">
        <v>58</v>
      </c>
      <c r="H8" s="556" t="s">
        <v>916</v>
      </c>
      <c r="I8" s="556" t="s">
        <v>917</v>
      </c>
      <c r="J8" s="70"/>
      <c r="K8" s="557" t="s">
        <v>86</v>
      </c>
    </row>
    <row r="9" spans="1:11" ht="25.5">
      <c r="A9" s="68" t="s">
        <v>361</v>
      </c>
      <c r="B9" s="577" t="s">
        <v>55</v>
      </c>
      <c r="C9" s="577" t="s">
        <v>919</v>
      </c>
      <c r="D9" s="68" t="s">
        <v>921</v>
      </c>
      <c r="E9" s="558" t="s">
        <v>85</v>
      </c>
      <c r="F9" s="559" t="s">
        <v>293</v>
      </c>
      <c r="G9" s="559" t="s">
        <v>58</v>
      </c>
      <c r="H9" s="556" t="s">
        <v>916</v>
      </c>
      <c r="I9" s="556" t="s">
        <v>917</v>
      </c>
      <c r="J9" s="70"/>
      <c r="K9" s="557" t="s">
        <v>86</v>
      </c>
    </row>
    <row r="10" spans="1:11" ht="25.5">
      <c r="A10" s="68" t="s">
        <v>361</v>
      </c>
      <c r="B10" s="577" t="s">
        <v>55</v>
      </c>
      <c r="C10" s="577" t="s">
        <v>294</v>
      </c>
      <c r="D10" s="577" t="s">
        <v>294</v>
      </c>
      <c r="E10" s="558" t="s">
        <v>85</v>
      </c>
      <c r="F10" s="559" t="s">
        <v>293</v>
      </c>
      <c r="G10" s="559" t="s">
        <v>58</v>
      </c>
      <c r="H10" s="556" t="s">
        <v>916</v>
      </c>
      <c r="I10" s="556" t="s">
        <v>917</v>
      </c>
      <c r="J10" s="70"/>
      <c r="K10" s="557" t="s">
        <v>86</v>
      </c>
    </row>
    <row r="11" spans="1:11" ht="25.5">
      <c r="A11" s="68" t="s">
        <v>361</v>
      </c>
      <c r="B11" s="577" t="s">
        <v>55</v>
      </c>
      <c r="C11" s="577" t="s">
        <v>922</v>
      </c>
      <c r="D11" s="577" t="s">
        <v>923</v>
      </c>
      <c r="E11" s="558" t="s">
        <v>85</v>
      </c>
      <c r="F11" s="559" t="s">
        <v>293</v>
      </c>
      <c r="G11" s="559" t="s">
        <v>58</v>
      </c>
      <c r="H11" s="556" t="s">
        <v>916</v>
      </c>
      <c r="I11" s="556" t="s">
        <v>917</v>
      </c>
      <c r="J11" s="70"/>
      <c r="K11" s="557" t="s">
        <v>86</v>
      </c>
    </row>
    <row r="12" spans="1:11" ht="38.25">
      <c r="A12" s="68" t="s">
        <v>361</v>
      </c>
      <c r="B12" s="577" t="s">
        <v>55</v>
      </c>
      <c r="C12" s="577" t="s">
        <v>308</v>
      </c>
      <c r="D12" s="577" t="s">
        <v>924</v>
      </c>
      <c r="E12" s="558" t="s">
        <v>85</v>
      </c>
      <c r="F12" s="559" t="s">
        <v>293</v>
      </c>
      <c r="G12" s="559" t="s">
        <v>58</v>
      </c>
      <c r="H12" s="556" t="s">
        <v>916</v>
      </c>
      <c r="I12" s="556" t="s">
        <v>917</v>
      </c>
      <c r="J12" s="70"/>
      <c r="K12" s="557" t="s">
        <v>86</v>
      </c>
    </row>
    <row r="13" spans="1:11" ht="38.25">
      <c r="A13" s="68" t="s">
        <v>361</v>
      </c>
      <c r="B13" s="577" t="s">
        <v>55</v>
      </c>
      <c r="C13" s="577" t="s">
        <v>308</v>
      </c>
      <c r="D13" s="577" t="s">
        <v>925</v>
      </c>
      <c r="E13" s="558" t="s">
        <v>85</v>
      </c>
      <c r="F13" s="559" t="s">
        <v>293</v>
      </c>
      <c r="G13" s="559" t="s">
        <v>58</v>
      </c>
      <c r="H13" s="556" t="s">
        <v>916</v>
      </c>
      <c r="I13" s="556" t="s">
        <v>917</v>
      </c>
      <c r="J13" s="70"/>
      <c r="K13" s="557" t="s">
        <v>86</v>
      </c>
    </row>
    <row r="14" spans="1:11" ht="38.25">
      <c r="A14" s="68" t="s">
        <v>361</v>
      </c>
      <c r="B14" s="577" t="s">
        <v>55</v>
      </c>
      <c r="C14" s="577" t="s">
        <v>308</v>
      </c>
      <c r="D14" s="577" t="s">
        <v>926</v>
      </c>
      <c r="E14" s="558" t="s">
        <v>85</v>
      </c>
      <c r="F14" s="559" t="s">
        <v>293</v>
      </c>
      <c r="G14" s="559" t="s">
        <v>58</v>
      </c>
      <c r="H14" s="556" t="s">
        <v>916</v>
      </c>
      <c r="I14" s="556" t="s">
        <v>917</v>
      </c>
      <c r="J14" s="70"/>
      <c r="K14" s="557" t="s">
        <v>86</v>
      </c>
    </row>
    <row r="15" spans="1:11" ht="25.5">
      <c r="A15" s="68" t="s">
        <v>361</v>
      </c>
      <c r="B15" s="577" t="s">
        <v>55</v>
      </c>
      <c r="C15" s="577" t="s">
        <v>927</v>
      </c>
      <c r="D15" s="577" t="s">
        <v>928</v>
      </c>
      <c r="E15" s="558" t="s">
        <v>85</v>
      </c>
      <c r="F15" s="559" t="s">
        <v>293</v>
      </c>
      <c r="G15" s="559" t="s">
        <v>58</v>
      </c>
      <c r="H15" s="556" t="s">
        <v>916</v>
      </c>
      <c r="I15" s="556" t="s">
        <v>917</v>
      </c>
      <c r="J15" s="70"/>
      <c r="K15" s="557" t="s">
        <v>86</v>
      </c>
    </row>
    <row r="16" spans="1:11" ht="25.5">
      <c r="A16" s="68" t="s">
        <v>361</v>
      </c>
      <c r="B16" s="577" t="s">
        <v>55</v>
      </c>
      <c r="C16" s="577" t="s">
        <v>929</v>
      </c>
      <c r="D16" s="577" t="s">
        <v>930</v>
      </c>
      <c r="E16" s="558" t="s">
        <v>85</v>
      </c>
      <c r="F16" s="559" t="s">
        <v>293</v>
      </c>
      <c r="G16" s="559" t="s">
        <v>58</v>
      </c>
      <c r="H16" s="556" t="s">
        <v>916</v>
      </c>
      <c r="I16" s="556" t="s">
        <v>917</v>
      </c>
      <c r="J16" s="70"/>
      <c r="K16" s="557" t="s">
        <v>86</v>
      </c>
    </row>
    <row r="17" spans="1:11" ht="25.5">
      <c r="A17" s="68" t="s">
        <v>361</v>
      </c>
      <c r="B17" s="577" t="s">
        <v>55</v>
      </c>
      <c r="C17" s="577" t="s">
        <v>931</v>
      </c>
      <c r="D17" s="577" t="s">
        <v>932</v>
      </c>
      <c r="E17" s="558" t="s">
        <v>85</v>
      </c>
      <c r="F17" s="559" t="s">
        <v>293</v>
      </c>
      <c r="G17" s="559" t="s">
        <v>58</v>
      </c>
      <c r="H17" s="556" t="s">
        <v>916</v>
      </c>
      <c r="I17" s="556" t="s">
        <v>917</v>
      </c>
      <c r="J17" s="70"/>
      <c r="K17" s="557" t="s">
        <v>86</v>
      </c>
    </row>
    <row r="18" spans="1:11" ht="25.5">
      <c r="A18" s="68" t="s">
        <v>361</v>
      </c>
      <c r="B18" s="577" t="s">
        <v>55</v>
      </c>
      <c r="C18" s="577" t="s">
        <v>933</v>
      </c>
      <c r="D18" s="577" t="s">
        <v>934</v>
      </c>
      <c r="E18" s="558" t="s">
        <v>85</v>
      </c>
      <c r="F18" s="559" t="s">
        <v>293</v>
      </c>
      <c r="G18" s="559" t="s">
        <v>58</v>
      </c>
      <c r="H18" s="556" t="s">
        <v>916</v>
      </c>
      <c r="I18" s="556" t="s">
        <v>917</v>
      </c>
      <c r="J18" s="70"/>
      <c r="K18" s="557" t="s">
        <v>86</v>
      </c>
    </row>
    <row r="19" spans="1:11" ht="25.5">
      <c r="A19" s="68" t="s">
        <v>361</v>
      </c>
      <c r="B19" s="577" t="s">
        <v>55</v>
      </c>
      <c r="C19" s="577" t="s">
        <v>935</v>
      </c>
      <c r="D19" s="577" t="s">
        <v>936</v>
      </c>
      <c r="E19" s="558" t="s">
        <v>85</v>
      </c>
      <c r="F19" s="559" t="s">
        <v>293</v>
      </c>
      <c r="G19" s="559" t="s">
        <v>58</v>
      </c>
      <c r="H19" s="556" t="s">
        <v>916</v>
      </c>
      <c r="I19" s="556" t="s">
        <v>917</v>
      </c>
      <c r="J19" s="70"/>
      <c r="K19" s="557" t="s">
        <v>86</v>
      </c>
    </row>
    <row r="20" spans="1:11" ht="25.5">
      <c r="A20" s="68" t="s">
        <v>361</v>
      </c>
      <c r="B20" s="577" t="s">
        <v>55</v>
      </c>
      <c r="C20" s="577" t="s">
        <v>935</v>
      </c>
      <c r="D20" s="577" t="s">
        <v>937</v>
      </c>
      <c r="E20" s="558" t="s">
        <v>85</v>
      </c>
      <c r="F20" s="559" t="s">
        <v>293</v>
      </c>
      <c r="G20" s="559" t="s">
        <v>58</v>
      </c>
      <c r="H20" s="556" t="s">
        <v>916</v>
      </c>
      <c r="I20" s="556" t="s">
        <v>917</v>
      </c>
      <c r="J20" s="70"/>
      <c r="K20" s="557" t="s">
        <v>86</v>
      </c>
    </row>
    <row r="21" spans="1:11" ht="25.5">
      <c r="A21" s="68" t="s">
        <v>361</v>
      </c>
      <c r="B21" s="577" t="s">
        <v>55</v>
      </c>
      <c r="C21" s="577" t="s">
        <v>938</v>
      </c>
      <c r="D21" s="577" t="s">
        <v>939</v>
      </c>
      <c r="E21" s="558" t="s">
        <v>85</v>
      </c>
      <c r="F21" s="559" t="s">
        <v>293</v>
      </c>
      <c r="G21" s="559" t="s">
        <v>56</v>
      </c>
      <c r="H21" s="556" t="s">
        <v>518</v>
      </c>
      <c r="I21" s="556" t="s">
        <v>359</v>
      </c>
      <c r="J21" s="70"/>
      <c r="K21" s="557" t="s">
        <v>86</v>
      </c>
    </row>
    <row r="22" spans="1:11" ht="25.5">
      <c r="A22" s="68" t="s">
        <v>361</v>
      </c>
      <c r="B22" s="577" t="s">
        <v>55</v>
      </c>
      <c r="C22" s="577" t="s">
        <v>938</v>
      </c>
      <c r="D22" s="577" t="s">
        <v>940</v>
      </c>
      <c r="E22" s="558" t="s">
        <v>85</v>
      </c>
      <c r="F22" s="559" t="s">
        <v>293</v>
      </c>
      <c r="G22" s="559" t="s">
        <v>56</v>
      </c>
      <c r="H22" s="556" t="s">
        <v>518</v>
      </c>
      <c r="I22" s="556" t="s">
        <v>359</v>
      </c>
      <c r="J22" s="70"/>
      <c r="K22" s="557" t="s">
        <v>86</v>
      </c>
    </row>
    <row r="23" spans="1:11" ht="25.5">
      <c r="A23" s="68" t="s">
        <v>361</v>
      </c>
      <c r="B23" s="577" t="s">
        <v>55</v>
      </c>
      <c r="C23" s="577" t="s">
        <v>214</v>
      </c>
      <c r="D23" s="577" t="s">
        <v>808</v>
      </c>
      <c r="E23" s="558" t="s">
        <v>85</v>
      </c>
      <c r="F23" s="559" t="s">
        <v>293</v>
      </c>
      <c r="G23" s="559" t="s">
        <v>58</v>
      </c>
      <c r="H23" s="556" t="s">
        <v>916</v>
      </c>
      <c r="I23" s="556" t="s">
        <v>917</v>
      </c>
      <c r="J23" s="70"/>
      <c r="K23" s="557" t="s">
        <v>86</v>
      </c>
    </row>
    <row r="24" spans="1:11" ht="25.5">
      <c r="A24" s="68" t="s">
        <v>361</v>
      </c>
      <c r="B24" s="577" t="s">
        <v>55</v>
      </c>
      <c r="C24" s="577" t="s">
        <v>214</v>
      </c>
      <c r="D24" s="577" t="s">
        <v>941</v>
      </c>
      <c r="E24" s="558" t="s">
        <v>85</v>
      </c>
      <c r="F24" s="559" t="s">
        <v>293</v>
      </c>
      <c r="G24" s="559" t="s">
        <v>58</v>
      </c>
      <c r="H24" s="556" t="s">
        <v>916</v>
      </c>
      <c r="I24" s="556" t="s">
        <v>917</v>
      </c>
      <c r="J24" s="70"/>
      <c r="K24" s="557" t="s">
        <v>86</v>
      </c>
    </row>
    <row r="25" spans="1:11" ht="25.5">
      <c r="A25" s="68" t="s">
        <v>361</v>
      </c>
      <c r="B25" s="577" t="s">
        <v>55</v>
      </c>
      <c r="C25" s="577" t="s">
        <v>942</v>
      </c>
      <c r="D25" s="577" t="s">
        <v>943</v>
      </c>
      <c r="E25" s="558" t="s">
        <v>85</v>
      </c>
      <c r="F25" s="559" t="s">
        <v>293</v>
      </c>
      <c r="G25" s="559" t="s">
        <v>56</v>
      </c>
      <c r="H25" s="556" t="s">
        <v>518</v>
      </c>
      <c r="I25" s="556" t="s">
        <v>359</v>
      </c>
      <c r="J25" s="70"/>
      <c r="K25" s="557" t="s">
        <v>86</v>
      </c>
    </row>
    <row r="26" spans="1:11" ht="25.5">
      <c r="A26" s="68" t="s">
        <v>361</v>
      </c>
      <c r="B26" s="577" t="s">
        <v>55</v>
      </c>
      <c r="C26" s="577" t="s">
        <v>944</v>
      </c>
      <c r="D26" s="577" t="s">
        <v>945</v>
      </c>
      <c r="E26" s="558" t="s">
        <v>85</v>
      </c>
      <c r="F26" s="559" t="s">
        <v>293</v>
      </c>
      <c r="G26" s="559" t="s">
        <v>56</v>
      </c>
      <c r="H26" s="556" t="s">
        <v>518</v>
      </c>
      <c r="I26" s="556" t="s">
        <v>359</v>
      </c>
      <c r="J26" s="70"/>
      <c r="K26" s="557" t="s">
        <v>86</v>
      </c>
    </row>
    <row r="27" spans="1:11" ht="25.5">
      <c r="A27" s="68" t="s">
        <v>361</v>
      </c>
      <c r="B27" s="577" t="s">
        <v>55</v>
      </c>
      <c r="C27" s="577" t="s">
        <v>944</v>
      </c>
      <c r="D27" s="577" t="s">
        <v>946</v>
      </c>
      <c r="E27" s="558" t="s">
        <v>85</v>
      </c>
      <c r="F27" s="559" t="s">
        <v>293</v>
      </c>
      <c r="G27" s="559" t="s">
        <v>56</v>
      </c>
      <c r="H27" s="556" t="s">
        <v>518</v>
      </c>
      <c r="I27" s="556" t="s">
        <v>359</v>
      </c>
      <c r="J27" s="70"/>
      <c r="K27" s="557" t="s">
        <v>86</v>
      </c>
    </row>
    <row r="28" spans="1:11" ht="25.5">
      <c r="A28" s="68" t="s">
        <v>361</v>
      </c>
      <c r="B28" s="577" t="s">
        <v>55</v>
      </c>
      <c r="C28" s="68" t="s">
        <v>83</v>
      </c>
      <c r="D28" s="68" t="s">
        <v>84</v>
      </c>
      <c r="E28" s="558" t="s">
        <v>288</v>
      </c>
      <c r="F28" s="558" t="s">
        <v>914</v>
      </c>
      <c r="G28" s="559" t="s">
        <v>56</v>
      </c>
      <c r="H28" s="556" t="s">
        <v>518</v>
      </c>
      <c r="I28" s="556" t="s">
        <v>359</v>
      </c>
      <c r="J28" s="70"/>
      <c r="K28" s="557" t="s">
        <v>86</v>
      </c>
    </row>
    <row r="29" spans="1:11" ht="25.5">
      <c r="A29" s="68" t="s">
        <v>361</v>
      </c>
      <c r="B29" s="577" t="s">
        <v>55</v>
      </c>
      <c r="C29" s="68" t="s">
        <v>83</v>
      </c>
      <c r="D29" s="577" t="s">
        <v>915</v>
      </c>
      <c r="E29" s="558" t="s">
        <v>288</v>
      </c>
      <c r="F29" s="559" t="s">
        <v>293</v>
      </c>
      <c r="G29" s="559" t="s">
        <v>58</v>
      </c>
      <c r="H29" s="556" t="s">
        <v>916</v>
      </c>
      <c r="I29" s="556" t="s">
        <v>917</v>
      </c>
      <c r="J29" s="70"/>
      <c r="K29" s="557" t="s">
        <v>86</v>
      </c>
    </row>
    <row r="30" spans="1:11" ht="25.5">
      <c r="A30" s="68" t="s">
        <v>361</v>
      </c>
      <c r="B30" s="577" t="s">
        <v>55</v>
      </c>
      <c r="C30" s="68" t="s">
        <v>83</v>
      </c>
      <c r="D30" s="68" t="s">
        <v>918</v>
      </c>
      <c r="E30" s="558" t="s">
        <v>288</v>
      </c>
      <c r="F30" s="559" t="s">
        <v>293</v>
      </c>
      <c r="G30" s="559" t="s">
        <v>58</v>
      </c>
      <c r="H30" s="556" t="s">
        <v>916</v>
      </c>
      <c r="I30" s="556" t="s">
        <v>917</v>
      </c>
      <c r="J30" s="70"/>
      <c r="K30" s="557" t="s">
        <v>86</v>
      </c>
    </row>
    <row r="31" spans="1:11" ht="25.5">
      <c r="A31" s="68" t="s">
        <v>361</v>
      </c>
      <c r="B31" s="577" t="s">
        <v>55</v>
      </c>
      <c r="C31" s="68" t="s">
        <v>83</v>
      </c>
      <c r="D31" s="68" t="s">
        <v>87</v>
      </c>
      <c r="E31" s="558" t="s">
        <v>288</v>
      </c>
      <c r="F31" s="559" t="s">
        <v>293</v>
      </c>
      <c r="G31" s="559" t="s">
        <v>58</v>
      </c>
      <c r="H31" s="556" t="s">
        <v>916</v>
      </c>
      <c r="I31" s="556" t="s">
        <v>917</v>
      </c>
      <c r="J31" s="70"/>
      <c r="K31" s="557" t="s">
        <v>86</v>
      </c>
    </row>
    <row r="32" spans="1:11" ht="25.5">
      <c r="A32" s="68" t="s">
        <v>361</v>
      </c>
      <c r="B32" s="577" t="s">
        <v>55</v>
      </c>
      <c r="C32" s="577" t="s">
        <v>919</v>
      </c>
      <c r="D32" s="68" t="s">
        <v>920</v>
      </c>
      <c r="E32" s="558" t="s">
        <v>288</v>
      </c>
      <c r="F32" s="559" t="s">
        <v>293</v>
      </c>
      <c r="G32" s="559" t="s">
        <v>58</v>
      </c>
      <c r="H32" s="556" t="s">
        <v>916</v>
      </c>
      <c r="I32" s="556" t="s">
        <v>917</v>
      </c>
      <c r="J32" s="70"/>
      <c r="K32" s="557" t="s">
        <v>86</v>
      </c>
    </row>
    <row r="33" spans="1:11" ht="25.5">
      <c r="A33" s="68" t="s">
        <v>361</v>
      </c>
      <c r="B33" s="577" t="s">
        <v>55</v>
      </c>
      <c r="C33" s="577" t="s">
        <v>919</v>
      </c>
      <c r="D33" s="68" t="s">
        <v>921</v>
      </c>
      <c r="E33" s="558" t="s">
        <v>288</v>
      </c>
      <c r="F33" s="559" t="s">
        <v>293</v>
      </c>
      <c r="G33" s="559" t="s">
        <v>58</v>
      </c>
      <c r="H33" s="556" t="s">
        <v>916</v>
      </c>
      <c r="I33" s="556" t="s">
        <v>917</v>
      </c>
      <c r="J33" s="70"/>
      <c r="K33" s="557" t="s">
        <v>86</v>
      </c>
    </row>
    <row r="34" spans="1:11" ht="25.5">
      <c r="A34" s="68" t="s">
        <v>361</v>
      </c>
      <c r="B34" s="577" t="s">
        <v>55</v>
      </c>
      <c r="C34" s="577" t="s">
        <v>294</v>
      </c>
      <c r="D34" s="577" t="s">
        <v>294</v>
      </c>
      <c r="E34" s="558" t="s">
        <v>288</v>
      </c>
      <c r="F34" s="559" t="s">
        <v>293</v>
      </c>
      <c r="G34" s="559" t="s">
        <v>58</v>
      </c>
      <c r="H34" s="556" t="s">
        <v>916</v>
      </c>
      <c r="I34" s="556" t="s">
        <v>917</v>
      </c>
      <c r="J34" s="70"/>
      <c r="K34" s="557" t="s">
        <v>86</v>
      </c>
    </row>
    <row r="35" spans="1:11" ht="25.5">
      <c r="A35" s="68" t="s">
        <v>361</v>
      </c>
      <c r="B35" s="577" t="s">
        <v>55</v>
      </c>
      <c r="C35" s="577" t="s">
        <v>922</v>
      </c>
      <c r="D35" s="577" t="s">
        <v>923</v>
      </c>
      <c r="E35" s="558" t="s">
        <v>288</v>
      </c>
      <c r="F35" s="559" t="s">
        <v>293</v>
      </c>
      <c r="G35" s="559" t="s">
        <v>58</v>
      </c>
      <c r="H35" s="556" t="s">
        <v>916</v>
      </c>
      <c r="I35" s="556" t="s">
        <v>917</v>
      </c>
      <c r="J35" s="70"/>
      <c r="K35" s="557" t="s">
        <v>86</v>
      </c>
    </row>
    <row r="36" spans="1:11" ht="38.25">
      <c r="A36" s="68" t="s">
        <v>361</v>
      </c>
      <c r="B36" s="577" t="s">
        <v>55</v>
      </c>
      <c r="C36" s="577" t="s">
        <v>308</v>
      </c>
      <c r="D36" s="577" t="s">
        <v>924</v>
      </c>
      <c r="E36" s="558" t="s">
        <v>288</v>
      </c>
      <c r="F36" s="559" t="s">
        <v>293</v>
      </c>
      <c r="G36" s="559" t="s">
        <v>58</v>
      </c>
      <c r="H36" s="556" t="s">
        <v>916</v>
      </c>
      <c r="I36" s="556" t="s">
        <v>917</v>
      </c>
      <c r="J36" s="70"/>
      <c r="K36" s="557" t="s">
        <v>86</v>
      </c>
    </row>
    <row r="37" spans="1:11" ht="38.25">
      <c r="A37" s="68" t="s">
        <v>361</v>
      </c>
      <c r="B37" s="577" t="s">
        <v>55</v>
      </c>
      <c r="C37" s="577" t="s">
        <v>308</v>
      </c>
      <c r="D37" s="577" t="s">
        <v>925</v>
      </c>
      <c r="E37" s="558" t="s">
        <v>288</v>
      </c>
      <c r="F37" s="559" t="s">
        <v>293</v>
      </c>
      <c r="G37" s="559" t="s">
        <v>58</v>
      </c>
      <c r="H37" s="556" t="s">
        <v>916</v>
      </c>
      <c r="I37" s="556" t="s">
        <v>917</v>
      </c>
      <c r="J37" s="70"/>
      <c r="K37" s="557" t="s">
        <v>86</v>
      </c>
    </row>
    <row r="38" spans="1:11" ht="38.25">
      <c r="A38" s="68" t="s">
        <v>361</v>
      </c>
      <c r="B38" s="577" t="s">
        <v>55</v>
      </c>
      <c r="C38" s="577" t="s">
        <v>308</v>
      </c>
      <c r="D38" s="577" t="s">
        <v>926</v>
      </c>
      <c r="E38" s="558" t="s">
        <v>288</v>
      </c>
      <c r="F38" s="559" t="s">
        <v>293</v>
      </c>
      <c r="G38" s="559" t="s">
        <v>58</v>
      </c>
      <c r="H38" s="556" t="s">
        <v>916</v>
      </c>
      <c r="I38" s="556" t="s">
        <v>917</v>
      </c>
      <c r="J38" s="70"/>
      <c r="K38" s="557" t="s">
        <v>86</v>
      </c>
    </row>
    <row r="39" spans="1:11" ht="25.5">
      <c r="A39" s="68" t="s">
        <v>361</v>
      </c>
      <c r="B39" s="577" t="s">
        <v>55</v>
      </c>
      <c r="C39" s="577" t="s">
        <v>927</v>
      </c>
      <c r="D39" s="577" t="s">
        <v>928</v>
      </c>
      <c r="E39" s="558" t="s">
        <v>288</v>
      </c>
      <c r="F39" s="559" t="s">
        <v>293</v>
      </c>
      <c r="G39" s="559" t="s">
        <v>58</v>
      </c>
      <c r="H39" s="556" t="s">
        <v>916</v>
      </c>
      <c r="I39" s="556" t="s">
        <v>917</v>
      </c>
      <c r="J39" s="70"/>
      <c r="K39" s="557" t="s">
        <v>86</v>
      </c>
    </row>
    <row r="40" spans="1:11" ht="25.5">
      <c r="A40" s="68" t="s">
        <v>361</v>
      </c>
      <c r="B40" s="577" t="s">
        <v>55</v>
      </c>
      <c r="C40" s="577" t="s">
        <v>929</v>
      </c>
      <c r="D40" s="577" t="s">
        <v>930</v>
      </c>
      <c r="E40" s="558" t="s">
        <v>288</v>
      </c>
      <c r="F40" s="559" t="s">
        <v>293</v>
      </c>
      <c r="G40" s="559" t="s">
        <v>58</v>
      </c>
      <c r="H40" s="556" t="s">
        <v>916</v>
      </c>
      <c r="I40" s="556" t="s">
        <v>917</v>
      </c>
      <c r="J40" s="70"/>
      <c r="K40" s="557" t="s">
        <v>86</v>
      </c>
    </row>
    <row r="41" spans="1:11" ht="25.5">
      <c r="A41" s="68" t="s">
        <v>361</v>
      </c>
      <c r="B41" s="577" t="s">
        <v>55</v>
      </c>
      <c r="C41" s="577" t="s">
        <v>931</v>
      </c>
      <c r="D41" s="577" t="s">
        <v>932</v>
      </c>
      <c r="E41" s="558" t="s">
        <v>288</v>
      </c>
      <c r="F41" s="559" t="s">
        <v>293</v>
      </c>
      <c r="G41" s="559" t="s">
        <v>58</v>
      </c>
      <c r="H41" s="556" t="s">
        <v>916</v>
      </c>
      <c r="I41" s="556" t="s">
        <v>917</v>
      </c>
      <c r="J41" s="70"/>
      <c r="K41" s="557" t="s">
        <v>86</v>
      </c>
    </row>
    <row r="42" spans="1:11" ht="25.5">
      <c r="A42" s="68" t="s">
        <v>361</v>
      </c>
      <c r="B42" s="577" t="s">
        <v>55</v>
      </c>
      <c r="C42" s="577" t="s">
        <v>933</v>
      </c>
      <c r="D42" s="577" t="s">
        <v>934</v>
      </c>
      <c r="E42" s="558" t="s">
        <v>288</v>
      </c>
      <c r="F42" s="559" t="s">
        <v>293</v>
      </c>
      <c r="G42" s="559" t="s">
        <v>58</v>
      </c>
      <c r="H42" s="556" t="s">
        <v>916</v>
      </c>
      <c r="I42" s="556" t="s">
        <v>917</v>
      </c>
      <c r="J42" s="70"/>
      <c r="K42" s="557" t="s">
        <v>86</v>
      </c>
    </row>
    <row r="43" spans="1:11" ht="25.5">
      <c r="A43" s="68" t="s">
        <v>361</v>
      </c>
      <c r="B43" s="577" t="s">
        <v>55</v>
      </c>
      <c r="C43" s="577" t="s">
        <v>935</v>
      </c>
      <c r="D43" s="577" t="s">
        <v>936</v>
      </c>
      <c r="E43" s="558" t="s">
        <v>288</v>
      </c>
      <c r="F43" s="559" t="s">
        <v>293</v>
      </c>
      <c r="G43" s="559" t="s">
        <v>58</v>
      </c>
      <c r="H43" s="556" t="s">
        <v>916</v>
      </c>
      <c r="I43" s="556" t="s">
        <v>917</v>
      </c>
      <c r="J43" s="70"/>
      <c r="K43" s="557" t="s">
        <v>86</v>
      </c>
    </row>
    <row r="44" spans="1:11" ht="25.5">
      <c r="A44" s="68" t="s">
        <v>361</v>
      </c>
      <c r="B44" s="577" t="s">
        <v>55</v>
      </c>
      <c r="C44" s="577" t="s">
        <v>935</v>
      </c>
      <c r="D44" s="577" t="s">
        <v>937</v>
      </c>
      <c r="E44" s="558" t="s">
        <v>288</v>
      </c>
      <c r="F44" s="559" t="s">
        <v>293</v>
      </c>
      <c r="G44" s="559" t="s">
        <v>58</v>
      </c>
      <c r="H44" s="556" t="s">
        <v>916</v>
      </c>
      <c r="I44" s="556" t="s">
        <v>917</v>
      </c>
      <c r="J44" s="70"/>
      <c r="K44" s="557" t="s">
        <v>86</v>
      </c>
    </row>
    <row r="45" spans="1:11" ht="25.5">
      <c r="A45" s="68" t="s">
        <v>361</v>
      </c>
      <c r="B45" s="577" t="s">
        <v>55</v>
      </c>
      <c r="C45" s="577" t="s">
        <v>938</v>
      </c>
      <c r="D45" s="577" t="s">
        <v>939</v>
      </c>
      <c r="E45" s="558" t="s">
        <v>288</v>
      </c>
      <c r="F45" s="559" t="s">
        <v>293</v>
      </c>
      <c r="G45" s="559" t="s">
        <v>56</v>
      </c>
      <c r="H45" s="556" t="s">
        <v>518</v>
      </c>
      <c r="I45" s="556" t="s">
        <v>359</v>
      </c>
      <c r="J45" s="70"/>
      <c r="K45" s="557" t="s">
        <v>86</v>
      </c>
    </row>
    <row r="46" spans="1:11" ht="25.5">
      <c r="A46" s="68" t="s">
        <v>361</v>
      </c>
      <c r="B46" s="577" t="s">
        <v>55</v>
      </c>
      <c r="C46" s="577" t="s">
        <v>938</v>
      </c>
      <c r="D46" s="577" t="s">
        <v>940</v>
      </c>
      <c r="E46" s="558" t="s">
        <v>288</v>
      </c>
      <c r="F46" s="559" t="s">
        <v>293</v>
      </c>
      <c r="G46" s="559" t="s">
        <v>56</v>
      </c>
      <c r="H46" s="556" t="s">
        <v>518</v>
      </c>
      <c r="I46" s="556" t="s">
        <v>359</v>
      </c>
      <c r="J46" s="70"/>
      <c r="K46" s="557" t="s">
        <v>86</v>
      </c>
    </row>
    <row r="47" spans="1:11" ht="25.5">
      <c r="A47" s="68" t="s">
        <v>361</v>
      </c>
      <c r="B47" s="577" t="s">
        <v>55</v>
      </c>
      <c r="C47" s="577" t="s">
        <v>214</v>
      </c>
      <c r="D47" s="577" t="s">
        <v>808</v>
      </c>
      <c r="E47" s="558" t="s">
        <v>288</v>
      </c>
      <c r="F47" s="559" t="s">
        <v>293</v>
      </c>
      <c r="G47" s="559" t="s">
        <v>58</v>
      </c>
      <c r="H47" s="556" t="s">
        <v>916</v>
      </c>
      <c r="I47" s="556" t="s">
        <v>917</v>
      </c>
      <c r="J47" s="70"/>
      <c r="K47" s="557" t="s">
        <v>86</v>
      </c>
    </row>
    <row r="48" spans="1:11" ht="25.5">
      <c r="A48" s="68" t="s">
        <v>361</v>
      </c>
      <c r="B48" s="577" t="s">
        <v>55</v>
      </c>
      <c r="C48" s="577" t="s">
        <v>214</v>
      </c>
      <c r="D48" s="577" t="s">
        <v>941</v>
      </c>
      <c r="E48" s="558" t="s">
        <v>288</v>
      </c>
      <c r="F48" s="559" t="s">
        <v>293</v>
      </c>
      <c r="G48" s="559" t="s">
        <v>58</v>
      </c>
      <c r="H48" s="556" t="s">
        <v>916</v>
      </c>
      <c r="I48" s="556" t="s">
        <v>917</v>
      </c>
      <c r="J48" s="70"/>
      <c r="K48" s="557" t="s">
        <v>86</v>
      </c>
    </row>
    <row r="49" spans="1:11" ht="25.5">
      <c r="A49" s="68" t="s">
        <v>361</v>
      </c>
      <c r="B49" s="577" t="s">
        <v>55</v>
      </c>
      <c r="C49" s="577" t="s">
        <v>942</v>
      </c>
      <c r="D49" s="577" t="s">
        <v>943</v>
      </c>
      <c r="E49" s="558" t="s">
        <v>288</v>
      </c>
      <c r="F49" s="559" t="s">
        <v>293</v>
      </c>
      <c r="G49" s="559" t="s">
        <v>56</v>
      </c>
      <c r="H49" s="556" t="s">
        <v>518</v>
      </c>
      <c r="I49" s="556" t="s">
        <v>359</v>
      </c>
      <c r="J49" s="70"/>
      <c r="K49" s="557" t="s">
        <v>86</v>
      </c>
    </row>
    <row r="50" spans="1:11" ht="25.5">
      <c r="A50" s="68" t="s">
        <v>361</v>
      </c>
      <c r="B50" s="577" t="s">
        <v>55</v>
      </c>
      <c r="C50" s="577" t="s">
        <v>944</v>
      </c>
      <c r="D50" s="577" t="s">
        <v>945</v>
      </c>
      <c r="E50" s="558" t="s">
        <v>288</v>
      </c>
      <c r="F50" s="559" t="s">
        <v>293</v>
      </c>
      <c r="G50" s="559" t="s">
        <v>56</v>
      </c>
      <c r="H50" s="556" t="s">
        <v>518</v>
      </c>
      <c r="I50" s="556" t="s">
        <v>359</v>
      </c>
      <c r="J50" s="70"/>
      <c r="K50" s="557" t="s">
        <v>86</v>
      </c>
    </row>
    <row r="51" spans="1:11" ht="25.5">
      <c r="A51" s="68" t="s">
        <v>361</v>
      </c>
      <c r="B51" s="577" t="s">
        <v>55</v>
      </c>
      <c r="C51" s="577" t="s">
        <v>944</v>
      </c>
      <c r="D51" s="577" t="s">
        <v>946</v>
      </c>
      <c r="E51" s="558" t="s">
        <v>288</v>
      </c>
      <c r="F51" s="559" t="s">
        <v>293</v>
      </c>
      <c r="G51" s="559" t="s">
        <v>56</v>
      </c>
      <c r="H51" s="556" t="s">
        <v>518</v>
      </c>
      <c r="I51" s="556" t="s">
        <v>359</v>
      </c>
      <c r="J51" s="70"/>
      <c r="K51" s="557" t="s">
        <v>86</v>
      </c>
    </row>
    <row r="52" spans="1:11" ht="25.5">
      <c r="A52" s="68" t="s">
        <v>361</v>
      </c>
      <c r="B52" s="577" t="s">
        <v>55</v>
      </c>
      <c r="C52" s="68" t="s">
        <v>83</v>
      </c>
      <c r="D52" s="68" t="s">
        <v>84</v>
      </c>
      <c r="E52" s="558" t="s">
        <v>947</v>
      </c>
      <c r="F52" s="558" t="s">
        <v>914</v>
      </c>
      <c r="G52" s="559" t="s">
        <v>56</v>
      </c>
      <c r="H52" s="556" t="s">
        <v>518</v>
      </c>
      <c r="I52" s="556" t="s">
        <v>359</v>
      </c>
      <c r="J52" s="70"/>
      <c r="K52" s="557" t="s">
        <v>86</v>
      </c>
    </row>
    <row r="53" spans="1:11" ht="25.5">
      <c r="A53" s="68" t="s">
        <v>361</v>
      </c>
      <c r="B53" s="577" t="s">
        <v>55</v>
      </c>
      <c r="C53" s="68" t="s">
        <v>83</v>
      </c>
      <c r="D53" s="577" t="s">
        <v>915</v>
      </c>
      <c r="E53" s="558" t="s">
        <v>947</v>
      </c>
      <c r="F53" s="559" t="s">
        <v>293</v>
      </c>
      <c r="G53" s="559" t="s">
        <v>58</v>
      </c>
      <c r="H53" s="556" t="s">
        <v>916</v>
      </c>
      <c r="I53" s="556" t="s">
        <v>917</v>
      </c>
      <c r="J53" s="70"/>
      <c r="K53" s="557" t="s">
        <v>86</v>
      </c>
    </row>
    <row r="54" spans="1:11" ht="25.5">
      <c r="A54" s="68" t="s">
        <v>361</v>
      </c>
      <c r="B54" s="577" t="s">
        <v>55</v>
      </c>
      <c r="C54" s="68" t="s">
        <v>83</v>
      </c>
      <c r="D54" s="68" t="s">
        <v>918</v>
      </c>
      <c r="E54" s="558" t="s">
        <v>947</v>
      </c>
      <c r="F54" s="559" t="s">
        <v>293</v>
      </c>
      <c r="G54" s="559" t="s">
        <v>58</v>
      </c>
      <c r="H54" s="556" t="s">
        <v>916</v>
      </c>
      <c r="I54" s="556" t="s">
        <v>917</v>
      </c>
      <c r="J54" s="70"/>
      <c r="K54" s="557" t="s">
        <v>86</v>
      </c>
    </row>
    <row r="55" spans="1:11" ht="25.5">
      <c r="A55" s="68" t="s">
        <v>361</v>
      </c>
      <c r="B55" s="577" t="s">
        <v>55</v>
      </c>
      <c r="C55" s="68" t="s">
        <v>83</v>
      </c>
      <c r="D55" s="68" t="s">
        <v>87</v>
      </c>
      <c r="E55" s="558" t="s">
        <v>947</v>
      </c>
      <c r="F55" s="559" t="s">
        <v>293</v>
      </c>
      <c r="G55" s="559" t="s">
        <v>58</v>
      </c>
      <c r="H55" s="556" t="s">
        <v>916</v>
      </c>
      <c r="I55" s="556" t="s">
        <v>917</v>
      </c>
      <c r="J55" s="70"/>
      <c r="K55" s="557" t="s">
        <v>86</v>
      </c>
    </row>
    <row r="56" spans="1:11" ht="25.5">
      <c r="A56" s="68" t="s">
        <v>361</v>
      </c>
      <c r="B56" s="577" t="s">
        <v>55</v>
      </c>
      <c r="C56" s="577" t="s">
        <v>919</v>
      </c>
      <c r="D56" s="68" t="s">
        <v>920</v>
      </c>
      <c r="E56" s="558" t="s">
        <v>947</v>
      </c>
      <c r="F56" s="559" t="s">
        <v>293</v>
      </c>
      <c r="G56" s="559" t="s">
        <v>58</v>
      </c>
      <c r="H56" s="556" t="s">
        <v>916</v>
      </c>
      <c r="I56" s="556" t="s">
        <v>917</v>
      </c>
      <c r="J56" s="70"/>
      <c r="K56" s="557" t="s">
        <v>86</v>
      </c>
    </row>
    <row r="57" spans="1:11" ht="25.5">
      <c r="A57" s="68" t="s">
        <v>361</v>
      </c>
      <c r="B57" s="577" t="s">
        <v>55</v>
      </c>
      <c r="C57" s="577" t="s">
        <v>919</v>
      </c>
      <c r="D57" s="68" t="s">
        <v>921</v>
      </c>
      <c r="E57" s="558" t="s">
        <v>947</v>
      </c>
      <c r="F57" s="559" t="s">
        <v>293</v>
      </c>
      <c r="G57" s="559" t="s">
        <v>58</v>
      </c>
      <c r="H57" s="556" t="s">
        <v>916</v>
      </c>
      <c r="I57" s="556" t="s">
        <v>917</v>
      </c>
      <c r="J57" s="70"/>
      <c r="K57" s="557" t="s">
        <v>86</v>
      </c>
    </row>
    <row r="58" spans="1:11" ht="25.5">
      <c r="A58" s="68" t="s">
        <v>361</v>
      </c>
      <c r="B58" s="577" t="s">
        <v>55</v>
      </c>
      <c r="C58" s="577" t="s">
        <v>294</v>
      </c>
      <c r="D58" s="577" t="s">
        <v>294</v>
      </c>
      <c r="E58" s="558" t="s">
        <v>947</v>
      </c>
      <c r="F58" s="559" t="s">
        <v>293</v>
      </c>
      <c r="G58" s="559" t="s">
        <v>58</v>
      </c>
      <c r="H58" s="556" t="s">
        <v>916</v>
      </c>
      <c r="I58" s="556" t="s">
        <v>917</v>
      </c>
      <c r="J58" s="70"/>
      <c r="K58" s="557" t="s">
        <v>86</v>
      </c>
    </row>
    <row r="59" spans="1:11" ht="25.5">
      <c r="A59" s="68" t="s">
        <v>361</v>
      </c>
      <c r="B59" s="577" t="s">
        <v>55</v>
      </c>
      <c r="C59" s="577" t="s">
        <v>922</v>
      </c>
      <c r="D59" s="577" t="s">
        <v>923</v>
      </c>
      <c r="E59" s="558" t="s">
        <v>947</v>
      </c>
      <c r="F59" s="559" t="s">
        <v>293</v>
      </c>
      <c r="G59" s="559" t="s">
        <v>58</v>
      </c>
      <c r="H59" s="556" t="s">
        <v>916</v>
      </c>
      <c r="I59" s="556" t="s">
        <v>917</v>
      </c>
      <c r="J59" s="70"/>
      <c r="K59" s="557" t="s">
        <v>86</v>
      </c>
    </row>
    <row r="60" spans="1:11" ht="38.25">
      <c r="A60" s="68" t="s">
        <v>361</v>
      </c>
      <c r="B60" s="577" t="s">
        <v>55</v>
      </c>
      <c r="C60" s="577" t="s">
        <v>308</v>
      </c>
      <c r="D60" s="577" t="s">
        <v>924</v>
      </c>
      <c r="E60" s="558" t="s">
        <v>947</v>
      </c>
      <c r="F60" s="559" t="s">
        <v>293</v>
      </c>
      <c r="G60" s="559" t="s">
        <v>58</v>
      </c>
      <c r="H60" s="556" t="s">
        <v>916</v>
      </c>
      <c r="I60" s="556" t="s">
        <v>917</v>
      </c>
      <c r="J60" s="70"/>
      <c r="K60" s="557" t="s">
        <v>86</v>
      </c>
    </row>
    <row r="61" spans="1:11" ht="38.25">
      <c r="A61" s="68" t="s">
        <v>361</v>
      </c>
      <c r="B61" s="577" t="s">
        <v>55</v>
      </c>
      <c r="C61" s="577" t="s">
        <v>308</v>
      </c>
      <c r="D61" s="577" t="s">
        <v>925</v>
      </c>
      <c r="E61" s="558" t="s">
        <v>947</v>
      </c>
      <c r="F61" s="559" t="s">
        <v>293</v>
      </c>
      <c r="G61" s="559" t="s">
        <v>58</v>
      </c>
      <c r="H61" s="556" t="s">
        <v>916</v>
      </c>
      <c r="I61" s="556" t="s">
        <v>917</v>
      </c>
      <c r="J61" s="70"/>
      <c r="K61" s="557" t="s">
        <v>86</v>
      </c>
    </row>
    <row r="62" spans="1:11" ht="38.25">
      <c r="A62" s="68" t="s">
        <v>361</v>
      </c>
      <c r="B62" s="577" t="s">
        <v>55</v>
      </c>
      <c r="C62" s="577" t="s">
        <v>308</v>
      </c>
      <c r="D62" s="577" t="s">
        <v>926</v>
      </c>
      <c r="E62" s="558" t="s">
        <v>947</v>
      </c>
      <c r="F62" s="559" t="s">
        <v>293</v>
      </c>
      <c r="G62" s="559" t="s">
        <v>58</v>
      </c>
      <c r="H62" s="556" t="s">
        <v>916</v>
      </c>
      <c r="I62" s="556" t="s">
        <v>917</v>
      </c>
      <c r="J62" s="70"/>
      <c r="K62" s="557" t="s">
        <v>86</v>
      </c>
    </row>
    <row r="63" spans="1:11" ht="25.5">
      <c r="A63" s="68" t="s">
        <v>361</v>
      </c>
      <c r="B63" s="577" t="s">
        <v>55</v>
      </c>
      <c r="C63" s="577" t="s">
        <v>927</v>
      </c>
      <c r="D63" s="577" t="s">
        <v>928</v>
      </c>
      <c r="E63" s="558" t="s">
        <v>947</v>
      </c>
      <c r="F63" s="559" t="s">
        <v>293</v>
      </c>
      <c r="G63" s="559" t="s">
        <v>58</v>
      </c>
      <c r="H63" s="556" t="s">
        <v>916</v>
      </c>
      <c r="I63" s="556" t="s">
        <v>917</v>
      </c>
      <c r="J63" s="70"/>
      <c r="K63" s="557" t="s">
        <v>86</v>
      </c>
    </row>
    <row r="64" spans="1:11" ht="25.5">
      <c r="A64" s="68" t="s">
        <v>361</v>
      </c>
      <c r="B64" s="577" t="s">
        <v>55</v>
      </c>
      <c r="C64" s="577" t="s">
        <v>929</v>
      </c>
      <c r="D64" s="577" t="s">
        <v>930</v>
      </c>
      <c r="E64" s="558" t="s">
        <v>947</v>
      </c>
      <c r="F64" s="559" t="s">
        <v>293</v>
      </c>
      <c r="G64" s="559" t="s">
        <v>58</v>
      </c>
      <c r="H64" s="556" t="s">
        <v>916</v>
      </c>
      <c r="I64" s="556" t="s">
        <v>917</v>
      </c>
      <c r="J64" s="70"/>
      <c r="K64" s="557" t="s">
        <v>86</v>
      </c>
    </row>
    <row r="65" spans="1:11" ht="25.5">
      <c r="A65" s="68" t="s">
        <v>361</v>
      </c>
      <c r="B65" s="577" t="s">
        <v>55</v>
      </c>
      <c r="C65" s="577" t="s">
        <v>931</v>
      </c>
      <c r="D65" s="577" t="s">
        <v>932</v>
      </c>
      <c r="E65" s="558" t="s">
        <v>947</v>
      </c>
      <c r="F65" s="559" t="s">
        <v>293</v>
      </c>
      <c r="G65" s="559" t="s">
        <v>58</v>
      </c>
      <c r="H65" s="556" t="s">
        <v>916</v>
      </c>
      <c r="I65" s="556" t="s">
        <v>917</v>
      </c>
      <c r="J65" s="70"/>
      <c r="K65" s="557" t="s">
        <v>86</v>
      </c>
    </row>
    <row r="66" spans="1:11" ht="25.5">
      <c r="A66" s="68" t="s">
        <v>361</v>
      </c>
      <c r="B66" s="577" t="s">
        <v>55</v>
      </c>
      <c r="C66" s="577" t="s">
        <v>933</v>
      </c>
      <c r="D66" s="577" t="s">
        <v>934</v>
      </c>
      <c r="E66" s="558" t="s">
        <v>947</v>
      </c>
      <c r="F66" s="559" t="s">
        <v>293</v>
      </c>
      <c r="G66" s="559" t="s">
        <v>58</v>
      </c>
      <c r="H66" s="556" t="s">
        <v>916</v>
      </c>
      <c r="I66" s="556" t="s">
        <v>917</v>
      </c>
      <c r="J66" s="70"/>
      <c r="K66" s="557" t="s">
        <v>86</v>
      </c>
    </row>
    <row r="67" spans="1:11" ht="25.5">
      <c r="A67" s="68" t="s">
        <v>361</v>
      </c>
      <c r="B67" s="577" t="s">
        <v>55</v>
      </c>
      <c r="C67" s="577" t="s">
        <v>935</v>
      </c>
      <c r="D67" s="577" t="s">
        <v>936</v>
      </c>
      <c r="E67" s="558" t="s">
        <v>947</v>
      </c>
      <c r="F67" s="559" t="s">
        <v>293</v>
      </c>
      <c r="G67" s="559" t="s">
        <v>58</v>
      </c>
      <c r="H67" s="556" t="s">
        <v>916</v>
      </c>
      <c r="I67" s="556" t="s">
        <v>917</v>
      </c>
      <c r="J67" s="70"/>
      <c r="K67" s="557" t="s">
        <v>86</v>
      </c>
    </row>
    <row r="68" spans="1:11" ht="25.5">
      <c r="A68" s="68" t="s">
        <v>361</v>
      </c>
      <c r="B68" s="577" t="s">
        <v>55</v>
      </c>
      <c r="C68" s="577" t="s">
        <v>935</v>
      </c>
      <c r="D68" s="577" t="s">
        <v>937</v>
      </c>
      <c r="E68" s="558" t="s">
        <v>947</v>
      </c>
      <c r="F68" s="559" t="s">
        <v>293</v>
      </c>
      <c r="G68" s="559" t="s">
        <v>58</v>
      </c>
      <c r="H68" s="556" t="s">
        <v>916</v>
      </c>
      <c r="I68" s="556" t="s">
        <v>917</v>
      </c>
      <c r="J68" s="70"/>
      <c r="K68" s="557" t="s">
        <v>86</v>
      </c>
    </row>
    <row r="69" spans="1:11" ht="25.5">
      <c r="A69" s="68" t="s">
        <v>361</v>
      </c>
      <c r="B69" s="577" t="s">
        <v>55</v>
      </c>
      <c r="C69" s="577" t="s">
        <v>938</v>
      </c>
      <c r="D69" s="577" t="s">
        <v>939</v>
      </c>
      <c r="E69" s="558" t="s">
        <v>947</v>
      </c>
      <c r="F69" s="559" t="s">
        <v>293</v>
      </c>
      <c r="G69" s="559" t="s">
        <v>56</v>
      </c>
      <c r="H69" s="556" t="s">
        <v>518</v>
      </c>
      <c r="I69" s="556" t="s">
        <v>359</v>
      </c>
      <c r="J69" s="70"/>
      <c r="K69" s="557" t="s">
        <v>86</v>
      </c>
    </row>
    <row r="70" spans="1:11" ht="25.5">
      <c r="A70" s="68" t="s">
        <v>361</v>
      </c>
      <c r="B70" s="577" t="s">
        <v>55</v>
      </c>
      <c r="C70" s="577" t="s">
        <v>938</v>
      </c>
      <c r="D70" s="577" t="s">
        <v>940</v>
      </c>
      <c r="E70" s="558" t="s">
        <v>947</v>
      </c>
      <c r="F70" s="559" t="s">
        <v>293</v>
      </c>
      <c r="G70" s="559" t="s">
        <v>56</v>
      </c>
      <c r="H70" s="556" t="s">
        <v>518</v>
      </c>
      <c r="I70" s="556" t="s">
        <v>359</v>
      </c>
      <c r="J70" s="70"/>
      <c r="K70" s="557" t="s">
        <v>86</v>
      </c>
    </row>
    <row r="71" spans="1:11" ht="25.5">
      <c r="A71" s="68" t="s">
        <v>361</v>
      </c>
      <c r="B71" s="577" t="s">
        <v>55</v>
      </c>
      <c r="C71" s="577" t="s">
        <v>214</v>
      </c>
      <c r="D71" s="577" t="s">
        <v>808</v>
      </c>
      <c r="E71" s="558" t="s">
        <v>947</v>
      </c>
      <c r="F71" s="559" t="s">
        <v>293</v>
      </c>
      <c r="G71" s="559" t="s">
        <v>58</v>
      </c>
      <c r="H71" s="556" t="s">
        <v>916</v>
      </c>
      <c r="I71" s="556" t="s">
        <v>917</v>
      </c>
      <c r="J71" s="70"/>
      <c r="K71" s="557" t="s">
        <v>86</v>
      </c>
    </row>
    <row r="72" spans="1:11" ht="25.5">
      <c r="A72" s="68" t="s">
        <v>361</v>
      </c>
      <c r="B72" s="577" t="s">
        <v>55</v>
      </c>
      <c r="C72" s="577" t="s">
        <v>214</v>
      </c>
      <c r="D72" s="577" t="s">
        <v>941</v>
      </c>
      <c r="E72" s="558" t="s">
        <v>947</v>
      </c>
      <c r="F72" s="559" t="s">
        <v>293</v>
      </c>
      <c r="G72" s="559" t="s">
        <v>58</v>
      </c>
      <c r="H72" s="556" t="s">
        <v>916</v>
      </c>
      <c r="I72" s="556" t="s">
        <v>917</v>
      </c>
      <c r="J72" s="70"/>
      <c r="K72" s="557" t="s">
        <v>86</v>
      </c>
    </row>
    <row r="73" spans="1:11" ht="25.5">
      <c r="A73" s="68" t="s">
        <v>361</v>
      </c>
      <c r="B73" s="577" t="s">
        <v>55</v>
      </c>
      <c r="C73" s="577" t="s">
        <v>942</v>
      </c>
      <c r="D73" s="577" t="s">
        <v>943</v>
      </c>
      <c r="E73" s="558" t="s">
        <v>947</v>
      </c>
      <c r="F73" s="559" t="s">
        <v>293</v>
      </c>
      <c r="G73" s="559" t="s">
        <v>56</v>
      </c>
      <c r="H73" s="556" t="s">
        <v>518</v>
      </c>
      <c r="I73" s="556" t="s">
        <v>359</v>
      </c>
      <c r="J73" s="70"/>
      <c r="K73" s="557" t="s">
        <v>86</v>
      </c>
    </row>
    <row r="74" spans="1:11" ht="25.5">
      <c r="A74" s="68" t="s">
        <v>361</v>
      </c>
      <c r="B74" s="577" t="s">
        <v>55</v>
      </c>
      <c r="C74" s="577" t="s">
        <v>944</v>
      </c>
      <c r="D74" s="577" t="s">
        <v>945</v>
      </c>
      <c r="E74" s="558" t="s">
        <v>947</v>
      </c>
      <c r="F74" s="559" t="s">
        <v>293</v>
      </c>
      <c r="G74" s="559" t="s">
        <v>56</v>
      </c>
      <c r="H74" s="556" t="s">
        <v>518</v>
      </c>
      <c r="I74" s="556" t="s">
        <v>359</v>
      </c>
      <c r="J74" s="70"/>
      <c r="K74" s="557" t="s">
        <v>86</v>
      </c>
    </row>
    <row r="75" spans="1:11" ht="25.5">
      <c r="A75" s="68" t="s">
        <v>361</v>
      </c>
      <c r="B75" s="577" t="s">
        <v>55</v>
      </c>
      <c r="C75" s="577" t="s">
        <v>944</v>
      </c>
      <c r="D75" s="577" t="s">
        <v>946</v>
      </c>
      <c r="E75" s="558" t="s">
        <v>947</v>
      </c>
      <c r="F75" s="559" t="s">
        <v>293</v>
      </c>
      <c r="G75" s="559" t="s">
        <v>56</v>
      </c>
      <c r="H75" s="556" t="s">
        <v>518</v>
      </c>
      <c r="I75" s="556" t="s">
        <v>359</v>
      </c>
      <c r="J75" s="70"/>
      <c r="K75" s="557" t="s">
        <v>86</v>
      </c>
    </row>
    <row r="76" spans="1:11" ht="12.75">
      <c r="A76" s="26"/>
      <c r="B76" s="26"/>
      <c r="C76" s="26"/>
      <c r="D76" s="71"/>
      <c r="E76" s="71"/>
      <c r="F76" s="72"/>
      <c r="G76" s="72"/>
      <c r="H76" s="72"/>
      <c r="I76" s="72"/>
      <c r="J76" s="73"/>
      <c r="K76" s="74"/>
    </row>
    <row r="77" spans="1:10" ht="12.75" customHeight="1">
      <c r="A77" s="75" t="s">
        <v>347</v>
      </c>
      <c r="D77"/>
      <c r="E77" s="75"/>
      <c r="F77" s="76"/>
      <c r="G77" s="76"/>
      <c r="H77" s="76"/>
      <c r="I77" s="76"/>
      <c r="J77" s="77"/>
    </row>
    <row r="78" s="203" customFormat="1" ht="11.25">
      <c r="A78" s="203" t="s">
        <v>354</v>
      </c>
    </row>
    <row r="79" s="203" customFormat="1" ht="11.25">
      <c r="A79" s="204" t="s">
        <v>355</v>
      </c>
    </row>
    <row r="80" ht="12.75">
      <c r="A80" s="75" t="s">
        <v>356</v>
      </c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8" scale="26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68"/>
  <sheetViews>
    <sheetView zoomScale="80" zoomScaleNormal="80" zoomScaleSheetLayoutView="100" zoomScalePageLayoutView="0" workbookViewId="0" topLeftCell="A1">
      <selection activeCell="O27" sqref="O27"/>
    </sheetView>
  </sheetViews>
  <sheetFormatPr defaultColWidth="11.57421875" defaultRowHeight="12.75"/>
  <cols>
    <col min="1" max="1" width="10.28125" style="210" customWidth="1"/>
    <col min="2" max="2" width="19.28125" style="210" customWidth="1"/>
    <col min="3" max="3" width="25.8515625" style="225" customWidth="1"/>
    <col min="4" max="4" width="17.8515625" style="210" customWidth="1"/>
    <col min="5" max="5" width="34.28125" style="210" bestFit="1" customWidth="1"/>
    <col min="6" max="6" width="34.57421875" style="210" customWidth="1"/>
    <col min="7" max="7" width="22.421875" style="210" bestFit="1" customWidth="1"/>
    <col min="8" max="8" width="17.00390625" style="226" customWidth="1"/>
    <col min="9" max="9" width="26.421875" style="226" customWidth="1"/>
    <col min="10" max="10" width="21.8515625" style="226" customWidth="1"/>
    <col min="11" max="11" width="17.57421875" style="210" customWidth="1"/>
    <col min="12" max="12" width="21.28125" style="210" customWidth="1"/>
    <col min="13" max="13" width="17.7109375" style="210" customWidth="1"/>
    <col min="14" max="15" width="20.7109375" style="210" customWidth="1"/>
    <col min="16" max="16384" width="11.57421875" style="210" customWidth="1"/>
  </cols>
  <sheetData>
    <row r="1" spans="1:15" s="215" customFormat="1" ht="21.75" customHeight="1" thickBot="1">
      <c r="A1" s="211" t="s">
        <v>1033</v>
      </c>
      <c r="B1" s="211"/>
      <c r="C1" s="212"/>
      <c r="D1" s="211"/>
      <c r="E1" s="211"/>
      <c r="F1" s="211"/>
      <c r="G1" s="211"/>
      <c r="H1" s="213"/>
      <c r="I1" s="213"/>
      <c r="J1" s="213"/>
      <c r="K1" s="211"/>
      <c r="L1" s="211"/>
      <c r="M1" s="214"/>
      <c r="N1" s="765" t="s">
        <v>1</v>
      </c>
      <c r="O1" s="270" t="s">
        <v>12</v>
      </c>
    </row>
    <row r="2" spans="1:15" s="215" customFormat="1" ht="19.5" customHeight="1">
      <c r="A2" s="778" t="s">
        <v>1034</v>
      </c>
      <c r="B2" s="211"/>
      <c r="C2" s="212"/>
      <c r="D2" s="211"/>
      <c r="E2" s="211"/>
      <c r="F2" s="211"/>
      <c r="G2" s="211"/>
      <c r="H2" s="213"/>
      <c r="I2" s="213"/>
      <c r="J2" s="213"/>
      <c r="K2" s="211"/>
      <c r="L2" s="211"/>
      <c r="M2" s="214"/>
      <c r="N2" s="311"/>
      <c r="O2" s="501"/>
    </row>
    <row r="3" spans="1:15" s="216" customFormat="1" ht="36.75" customHeight="1">
      <c r="A3" s="502" t="s">
        <v>3</v>
      </c>
      <c r="B3" s="503" t="s">
        <v>89</v>
      </c>
      <c r="C3" s="503" t="s">
        <v>17</v>
      </c>
      <c r="D3" s="503" t="s">
        <v>90</v>
      </c>
      <c r="E3" s="503" t="s">
        <v>91</v>
      </c>
      <c r="F3" s="503" t="s">
        <v>92</v>
      </c>
      <c r="G3" s="503" t="s">
        <v>93</v>
      </c>
      <c r="H3" s="504" t="s">
        <v>94</v>
      </c>
      <c r="I3" s="505" t="s">
        <v>95</v>
      </c>
      <c r="J3" s="505" t="s">
        <v>96</v>
      </c>
      <c r="K3" s="503" t="s">
        <v>97</v>
      </c>
      <c r="L3" s="503" t="s">
        <v>98</v>
      </c>
      <c r="M3" s="503" t="s">
        <v>99</v>
      </c>
      <c r="N3" s="503" t="s">
        <v>100</v>
      </c>
      <c r="O3" s="506" t="s">
        <v>101</v>
      </c>
    </row>
    <row r="4" spans="1:16" s="218" customFormat="1" ht="12.75" customHeight="1">
      <c r="A4" s="227" t="s">
        <v>361</v>
      </c>
      <c r="B4" s="761" t="s">
        <v>1035</v>
      </c>
      <c r="C4" s="761" t="s">
        <v>26</v>
      </c>
      <c r="D4" s="761" t="s">
        <v>362</v>
      </c>
      <c r="E4" s="761" t="s">
        <v>404</v>
      </c>
      <c r="F4" s="761" t="s">
        <v>394</v>
      </c>
      <c r="G4" s="761" t="s">
        <v>406</v>
      </c>
      <c r="H4" s="223">
        <v>607</v>
      </c>
      <c r="I4" s="223">
        <v>252.103085</v>
      </c>
      <c r="J4" s="223">
        <v>1296090.36855</v>
      </c>
      <c r="K4" s="761" t="s">
        <v>105</v>
      </c>
      <c r="L4" s="761" t="s">
        <v>106</v>
      </c>
      <c r="M4" s="761" t="s">
        <v>105</v>
      </c>
      <c r="N4" s="317" t="s">
        <v>106</v>
      </c>
      <c r="O4" s="507" t="s">
        <v>106</v>
      </c>
      <c r="P4" s="217"/>
    </row>
    <row r="5" spans="1:15" s="218" customFormat="1" ht="12.75" customHeight="1">
      <c r="A5" s="227" t="s">
        <v>361</v>
      </c>
      <c r="B5" s="761" t="s">
        <v>1035</v>
      </c>
      <c r="C5" s="761" t="s">
        <v>26</v>
      </c>
      <c r="D5" s="761" t="s">
        <v>362</v>
      </c>
      <c r="E5" s="761" t="s">
        <v>404</v>
      </c>
      <c r="F5" s="761" t="s">
        <v>103</v>
      </c>
      <c r="G5" s="761" t="s">
        <v>407</v>
      </c>
      <c r="H5" s="223">
        <v>535</v>
      </c>
      <c r="I5" s="223">
        <v>83.569745</v>
      </c>
      <c r="J5" s="223">
        <v>98312.709628</v>
      </c>
      <c r="K5" s="761" t="s">
        <v>105</v>
      </c>
      <c r="L5" s="317" t="s">
        <v>106</v>
      </c>
      <c r="M5" s="761" t="s">
        <v>106</v>
      </c>
      <c r="N5" s="317" t="s">
        <v>106</v>
      </c>
      <c r="O5" s="507" t="s">
        <v>106</v>
      </c>
    </row>
    <row r="6" spans="1:15" s="217" customFormat="1" ht="12.75" customHeight="1">
      <c r="A6" s="227" t="s">
        <v>361</v>
      </c>
      <c r="B6" s="761" t="s">
        <v>1035</v>
      </c>
      <c r="C6" s="761" t="s">
        <v>26</v>
      </c>
      <c r="D6" s="761" t="s">
        <v>362</v>
      </c>
      <c r="E6" s="761" t="s">
        <v>393</v>
      </c>
      <c r="F6" s="761" t="s">
        <v>103</v>
      </c>
      <c r="G6" s="761" t="s">
        <v>396</v>
      </c>
      <c r="H6" s="223">
        <v>3495.25</v>
      </c>
      <c r="I6" s="223">
        <v>973.810473</v>
      </c>
      <c r="J6" s="223">
        <v>2031330.2258</v>
      </c>
      <c r="K6" s="511" t="s">
        <v>105</v>
      </c>
      <c r="L6" s="511" t="s">
        <v>105</v>
      </c>
      <c r="M6" s="511" t="s">
        <v>105</v>
      </c>
      <c r="N6" s="761" t="s">
        <v>106</v>
      </c>
      <c r="O6" s="508" t="s">
        <v>106</v>
      </c>
    </row>
    <row r="7" spans="1:15" s="218" customFormat="1" ht="12.75" customHeight="1">
      <c r="A7" s="227" t="s">
        <v>361</v>
      </c>
      <c r="B7" s="761" t="s">
        <v>1035</v>
      </c>
      <c r="C7" s="761" t="s">
        <v>26</v>
      </c>
      <c r="D7" s="761" t="s">
        <v>362</v>
      </c>
      <c r="E7" s="761" t="s">
        <v>393</v>
      </c>
      <c r="F7" s="761" t="s">
        <v>103</v>
      </c>
      <c r="G7" s="761" t="s">
        <v>397</v>
      </c>
      <c r="H7" s="223">
        <v>9488.75</v>
      </c>
      <c r="I7" s="223">
        <v>1893.71052305</v>
      </c>
      <c r="J7" s="223">
        <v>3447813.6243</v>
      </c>
      <c r="K7" s="761" t="s">
        <v>105</v>
      </c>
      <c r="L7" s="761" t="s">
        <v>105</v>
      </c>
      <c r="M7" s="761" t="s">
        <v>105</v>
      </c>
      <c r="N7" s="761" t="s">
        <v>106</v>
      </c>
      <c r="O7" s="508" t="s">
        <v>106</v>
      </c>
    </row>
    <row r="8" spans="1:16" s="221" customFormat="1" ht="12.75" customHeight="1">
      <c r="A8" s="227" t="s">
        <v>361</v>
      </c>
      <c r="B8" s="761" t="s">
        <v>1035</v>
      </c>
      <c r="C8" s="761" t="s">
        <v>26</v>
      </c>
      <c r="D8" s="761" t="s">
        <v>362</v>
      </c>
      <c r="E8" s="761" t="s">
        <v>365</v>
      </c>
      <c r="F8" s="761" t="s">
        <v>103</v>
      </c>
      <c r="G8" s="761" t="s">
        <v>367</v>
      </c>
      <c r="H8" s="223">
        <v>14</v>
      </c>
      <c r="I8" s="223">
        <v>137.3498</v>
      </c>
      <c r="J8" s="223">
        <v>12011.214075</v>
      </c>
      <c r="K8" s="511" t="s">
        <v>106</v>
      </c>
      <c r="L8" s="511" t="s">
        <v>106</v>
      </c>
      <c r="M8" s="511" t="s">
        <v>106</v>
      </c>
      <c r="N8" s="761" t="s">
        <v>105</v>
      </c>
      <c r="O8" s="508" t="s">
        <v>106</v>
      </c>
      <c r="P8" s="218"/>
    </row>
    <row r="9" spans="1:16" s="221" customFormat="1" ht="12.75" customHeight="1">
      <c r="A9" s="227" t="s">
        <v>361</v>
      </c>
      <c r="B9" s="761" t="s">
        <v>1035</v>
      </c>
      <c r="C9" s="761" t="s">
        <v>26</v>
      </c>
      <c r="D9" s="761" t="s">
        <v>362</v>
      </c>
      <c r="E9" s="761" t="s">
        <v>365</v>
      </c>
      <c r="F9" s="761" t="s">
        <v>103</v>
      </c>
      <c r="G9" s="761" t="s">
        <v>116</v>
      </c>
      <c r="H9" s="223">
        <v>3552.166666665</v>
      </c>
      <c r="I9" s="223">
        <v>3720.700342885</v>
      </c>
      <c r="J9" s="223">
        <v>4284315.36082</v>
      </c>
      <c r="K9" s="511" t="s">
        <v>105</v>
      </c>
      <c r="L9" s="511" t="s">
        <v>105</v>
      </c>
      <c r="M9" s="511" t="s">
        <v>105</v>
      </c>
      <c r="N9" s="761" t="s">
        <v>106</v>
      </c>
      <c r="O9" s="508" t="s">
        <v>106</v>
      </c>
      <c r="P9" s="218"/>
    </row>
    <row r="10" spans="1:15" s="218" customFormat="1" ht="12.75" customHeight="1">
      <c r="A10" s="227" t="s">
        <v>361</v>
      </c>
      <c r="B10" s="761" t="s">
        <v>1035</v>
      </c>
      <c r="C10" s="761" t="s">
        <v>26</v>
      </c>
      <c r="D10" s="761" t="s">
        <v>362</v>
      </c>
      <c r="E10" s="761" t="s">
        <v>365</v>
      </c>
      <c r="F10" s="761" t="s">
        <v>103</v>
      </c>
      <c r="G10" s="761" t="s">
        <v>1036</v>
      </c>
      <c r="H10" s="223">
        <v>5292</v>
      </c>
      <c r="I10" s="223">
        <v>5404.6295422</v>
      </c>
      <c r="J10" s="223">
        <v>6124472.4637</v>
      </c>
      <c r="K10" s="317" t="s">
        <v>105</v>
      </c>
      <c r="L10" s="761" t="s">
        <v>105</v>
      </c>
      <c r="M10" s="317" t="s">
        <v>105</v>
      </c>
      <c r="N10" s="317" t="s">
        <v>106</v>
      </c>
      <c r="O10" s="507" t="s">
        <v>106</v>
      </c>
    </row>
    <row r="11" spans="1:15" s="218" customFormat="1" ht="12.75" customHeight="1">
      <c r="A11" s="227" t="s">
        <v>361</v>
      </c>
      <c r="B11" s="761" t="s">
        <v>1035</v>
      </c>
      <c r="C11" s="761" t="s">
        <v>26</v>
      </c>
      <c r="D11" s="761" t="s">
        <v>362</v>
      </c>
      <c r="E11" s="761" t="s">
        <v>365</v>
      </c>
      <c r="F11" s="761" t="s">
        <v>103</v>
      </c>
      <c r="G11" s="761" t="s">
        <v>368</v>
      </c>
      <c r="H11" s="223">
        <v>603.375</v>
      </c>
      <c r="I11" s="223">
        <v>173.373155955</v>
      </c>
      <c r="J11" s="223">
        <v>600037.076425</v>
      </c>
      <c r="K11" s="511" t="s">
        <v>105</v>
      </c>
      <c r="L11" s="511" t="s">
        <v>106</v>
      </c>
      <c r="M11" s="511" t="s">
        <v>105</v>
      </c>
      <c r="N11" s="761" t="s">
        <v>106</v>
      </c>
      <c r="O11" s="508" t="s">
        <v>106</v>
      </c>
    </row>
    <row r="12" spans="1:15" s="224" customFormat="1" ht="12.75" customHeight="1">
      <c r="A12" s="227" t="s">
        <v>361</v>
      </c>
      <c r="B12" s="761" t="s">
        <v>1035</v>
      </c>
      <c r="C12" s="761" t="s">
        <v>26</v>
      </c>
      <c r="D12" s="761" t="s">
        <v>362</v>
      </c>
      <c r="E12" s="761" t="s">
        <v>365</v>
      </c>
      <c r="F12" s="761" t="s">
        <v>136</v>
      </c>
      <c r="G12" s="761" t="s">
        <v>370</v>
      </c>
      <c r="H12" s="223">
        <v>15</v>
      </c>
      <c r="I12" s="223">
        <v>160.37988</v>
      </c>
      <c r="J12" s="223">
        <v>55572.840451</v>
      </c>
      <c r="K12" s="511" t="s">
        <v>106</v>
      </c>
      <c r="L12" s="511" t="s">
        <v>106</v>
      </c>
      <c r="M12" s="511" t="s">
        <v>106</v>
      </c>
      <c r="N12" s="761" t="s">
        <v>105</v>
      </c>
      <c r="O12" s="508" t="s">
        <v>106</v>
      </c>
    </row>
    <row r="13" spans="1:15" s="224" customFormat="1" ht="12.75" customHeight="1">
      <c r="A13" s="227" t="s">
        <v>361</v>
      </c>
      <c r="B13" s="761" t="s">
        <v>1035</v>
      </c>
      <c r="C13" s="761" t="s">
        <v>26</v>
      </c>
      <c r="D13" s="761" t="s">
        <v>362</v>
      </c>
      <c r="E13" s="761" t="s">
        <v>365</v>
      </c>
      <c r="F13" s="761" t="s">
        <v>136</v>
      </c>
      <c r="G13" s="761" t="s">
        <v>371</v>
      </c>
      <c r="H13" s="223">
        <v>33.5</v>
      </c>
      <c r="I13" s="223">
        <v>626.822935</v>
      </c>
      <c r="J13" s="223">
        <v>226420.523095</v>
      </c>
      <c r="K13" s="511" t="s">
        <v>106</v>
      </c>
      <c r="L13" s="511" t="s">
        <v>105</v>
      </c>
      <c r="M13" s="511" t="s">
        <v>106</v>
      </c>
      <c r="N13" s="761" t="s">
        <v>106</v>
      </c>
      <c r="O13" s="508" t="s">
        <v>106</v>
      </c>
    </row>
    <row r="14" spans="1:16" ht="12.75" customHeight="1">
      <c r="A14" s="227" t="s">
        <v>361</v>
      </c>
      <c r="B14" s="761" t="s">
        <v>1035</v>
      </c>
      <c r="C14" s="761" t="s">
        <v>26</v>
      </c>
      <c r="D14" s="761" t="s">
        <v>362</v>
      </c>
      <c r="E14" s="761" t="s">
        <v>386</v>
      </c>
      <c r="F14" s="761" t="s">
        <v>103</v>
      </c>
      <c r="G14" s="761" t="s">
        <v>387</v>
      </c>
      <c r="H14" s="223">
        <v>11</v>
      </c>
      <c r="I14" s="223">
        <v>26.07547</v>
      </c>
      <c r="J14" s="223">
        <v>24295.130271</v>
      </c>
      <c r="K14" s="511" t="s">
        <v>106</v>
      </c>
      <c r="L14" s="511" t="s">
        <v>106</v>
      </c>
      <c r="M14" s="511" t="s">
        <v>106</v>
      </c>
      <c r="N14" s="761" t="s">
        <v>105</v>
      </c>
      <c r="O14" s="508" t="s">
        <v>106</v>
      </c>
      <c r="P14" s="224"/>
    </row>
    <row r="15" spans="1:16" ht="12.75" customHeight="1">
      <c r="A15" s="227" t="s">
        <v>361</v>
      </c>
      <c r="B15" s="761" t="s">
        <v>1035</v>
      </c>
      <c r="C15" s="761" t="s">
        <v>26</v>
      </c>
      <c r="D15" s="761" t="s">
        <v>362</v>
      </c>
      <c r="E15" s="761" t="s">
        <v>386</v>
      </c>
      <c r="F15" s="761" t="s">
        <v>103</v>
      </c>
      <c r="G15" s="761" t="s">
        <v>1037</v>
      </c>
      <c r="H15" s="223">
        <v>13.5</v>
      </c>
      <c r="I15" s="223">
        <v>38.45686</v>
      </c>
      <c r="J15" s="223">
        <v>36370.063121</v>
      </c>
      <c r="K15" s="317" t="s">
        <v>106</v>
      </c>
      <c r="L15" s="761" t="s">
        <v>106</v>
      </c>
      <c r="M15" s="761" t="s">
        <v>106</v>
      </c>
      <c r="N15" s="317" t="s">
        <v>105</v>
      </c>
      <c r="O15" s="507" t="s">
        <v>106</v>
      </c>
      <c r="P15" s="224"/>
    </row>
    <row r="16" spans="1:16" ht="12.75" customHeight="1">
      <c r="A16" s="227" t="s">
        <v>361</v>
      </c>
      <c r="B16" s="761" t="s">
        <v>1035</v>
      </c>
      <c r="C16" s="761" t="s">
        <v>26</v>
      </c>
      <c r="D16" s="761" t="s">
        <v>362</v>
      </c>
      <c r="E16" s="761" t="s">
        <v>386</v>
      </c>
      <c r="F16" s="761" t="s">
        <v>136</v>
      </c>
      <c r="G16" s="761" t="s">
        <v>388</v>
      </c>
      <c r="H16" s="223">
        <v>20.5</v>
      </c>
      <c r="I16" s="223">
        <v>175.316886685</v>
      </c>
      <c r="J16" s="223">
        <v>25049.0908325</v>
      </c>
      <c r="K16" s="511" t="s">
        <v>106</v>
      </c>
      <c r="L16" s="511" t="s">
        <v>106</v>
      </c>
      <c r="M16" s="511" t="s">
        <v>106</v>
      </c>
      <c r="N16" s="761" t="s">
        <v>105</v>
      </c>
      <c r="O16" s="508" t="s">
        <v>106</v>
      </c>
      <c r="P16" s="224"/>
    </row>
    <row r="17" spans="1:16" ht="12.75" customHeight="1">
      <c r="A17" s="227" t="s">
        <v>361</v>
      </c>
      <c r="B17" s="761" t="s">
        <v>1035</v>
      </c>
      <c r="C17" s="761" t="s">
        <v>26</v>
      </c>
      <c r="D17" s="761" t="s">
        <v>362</v>
      </c>
      <c r="E17" s="761" t="s">
        <v>372</v>
      </c>
      <c r="F17" s="761" t="s">
        <v>103</v>
      </c>
      <c r="G17" s="761" t="s">
        <v>373</v>
      </c>
      <c r="H17" s="223">
        <v>15</v>
      </c>
      <c r="I17" s="223">
        <v>208.38265</v>
      </c>
      <c r="J17" s="223">
        <v>16938.188289</v>
      </c>
      <c r="K17" s="511" t="s">
        <v>106</v>
      </c>
      <c r="L17" s="511" t="s">
        <v>106</v>
      </c>
      <c r="M17" s="511" t="s">
        <v>106</v>
      </c>
      <c r="N17" s="761" t="s">
        <v>105</v>
      </c>
      <c r="O17" s="508" t="s">
        <v>106</v>
      </c>
      <c r="P17" s="224"/>
    </row>
    <row r="18" spans="1:16" ht="12.75" customHeight="1">
      <c r="A18" s="227" t="s">
        <v>361</v>
      </c>
      <c r="B18" s="761" t="s">
        <v>1035</v>
      </c>
      <c r="C18" s="761" t="s">
        <v>26</v>
      </c>
      <c r="D18" s="761" t="s">
        <v>362</v>
      </c>
      <c r="E18" s="761" t="s">
        <v>372</v>
      </c>
      <c r="F18" s="761" t="s">
        <v>103</v>
      </c>
      <c r="G18" s="761" t="s">
        <v>374</v>
      </c>
      <c r="H18" s="223">
        <v>40.5</v>
      </c>
      <c r="I18" s="223">
        <v>32.40007</v>
      </c>
      <c r="J18" s="223">
        <v>38647.6974215</v>
      </c>
      <c r="K18" s="511" t="s">
        <v>106</v>
      </c>
      <c r="L18" s="511" t="s">
        <v>106</v>
      </c>
      <c r="M18" s="511" t="s">
        <v>106</v>
      </c>
      <c r="N18" s="761" t="s">
        <v>105</v>
      </c>
      <c r="O18" s="508" t="s">
        <v>106</v>
      </c>
      <c r="P18" s="224"/>
    </row>
    <row r="19" spans="1:16" ht="12.75" customHeight="1">
      <c r="A19" s="227" t="s">
        <v>361</v>
      </c>
      <c r="B19" s="761" t="s">
        <v>1035</v>
      </c>
      <c r="C19" s="761" t="s">
        <v>26</v>
      </c>
      <c r="D19" s="761" t="s">
        <v>362</v>
      </c>
      <c r="E19" s="761" t="s">
        <v>372</v>
      </c>
      <c r="F19" s="761" t="s">
        <v>103</v>
      </c>
      <c r="G19" s="761" t="s">
        <v>1038</v>
      </c>
      <c r="H19" s="223">
        <v>214</v>
      </c>
      <c r="I19" s="223">
        <v>170.9189</v>
      </c>
      <c r="J19" s="223">
        <v>191271.99926</v>
      </c>
      <c r="K19" s="511" t="s">
        <v>106</v>
      </c>
      <c r="L19" s="511" t="s">
        <v>106</v>
      </c>
      <c r="M19" s="511" t="s">
        <v>106</v>
      </c>
      <c r="N19" s="761" t="s">
        <v>105</v>
      </c>
      <c r="O19" s="508" t="s">
        <v>106</v>
      </c>
      <c r="P19" s="224"/>
    </row>
    <row r="20" spans="1:16" ht="12.75" customHeight="1">
      <c r="A20" s="227" t="s">
        <v>361</v>
      </c>
      <c r="B20" s="761" t="s">
        <v>1035</v>
      </c>
      <c r="C20" s="761" t="s">
        <v>26</v>
      </c>
      <c r="D20" s="761" t="s">
        <v>362</v>
      </c>
      <c r="E20" s="761" t="s">
        <v>372</v>
      </c>
      <c r="F20" s="761" t="s">
        <v>136</v>
      </c>
      <c r="G20" s="761" t="s">
        <v>375</v>
      </c>
      <c r="H20" s="223">
        <v>117.166666665</v>
      </c>
      <c r="I20" s="223">
        <v>1652.74121</v>
      </c>
      <c r="J20" s="223">
        <v>275356.134435</v>
      </c>
      <c r="K20" s="511" t="s">
        <v>106</v>
      </c>
      <c r="L20" s="511" t="s">
        <v>105</v>
      </c>
      <c r="M20" s="511" t="s">
        <v>106</v>
      </c>
      <c r="N20" s="761" t="s">
        <v>106</v>
      </c>
      <c r="O20" s="508" t="s">
        <v>106</v>
      </c>
      <c r="P20" s="224"/>
    </row>
    <row r="21" spans="1:16" ht="12.75" customHeight="1">
      <c r="A21" s="227" t="s">
        <v>361</v>
      </c>
      <c r="B21" s="761" t="s">
        <v>1035</v>
      </c>
      <c r="C21" s="761" t="s">
        <v>26</v>
      </c>
      <c r="D21" s="761" t="s">
        <v>362</v>
      </c>
      <c r="E21" s="761" t="s">
        <v>372</v>
      </c>
      <c r="F21" s="761" t="s">
        <v>136</v>
      </c>
      <c r="G21" s="761" t="s">
        <v>376</v>
      </c>
      <c r="H21" s="223">
        <v>69.416666665</v>
      </c>
      <c r="I21" s="223">
        <v>1096.188686</v>
      </c>
      <c r="J21" s="223">
        <v>324608.083925</v>
      </c>
      <c r="K21" s="511" t="s">
        <v>106</v>
      </c>
      <c r="L21" s="511" t="s">
        <v>105</v>
      </c>
      <c r="M21" s="511" t="s">
        <v>106</v>
      </c>
      <c r="N21" s="761" t="s">
        <v>106</v>
      </c>
      <c r="O21" s="508" t="s">
        <v>106</v>
      </c>
      <c r="P21" s="224"/>
    </row>
    <row r="22" spans="1:16" ht="12.75" customHeight="1">
      <c r="A22" s="227" t="s">
        <v>361</v>
      </c>
      <c r="B22" s="761" t="s">
        <v>1035</v>
      </c>
      <c r="C22" s="761" t="s">
        <v>26</v>
      </c>
      <c r="D22" s="761" t="s">
        <v>362</v>
      </c>
      <c r="E22" s="761" t="s">
        <v>372</v>
      </c>
      <c r="F22" s="761" t="s">
        <v>136</v>
      </c>
      <c r="G22" s="761" t="s">
        <v>377</v>
      </c>
      <c r="H22" s="223">
        <v>49.25</v>
      </c>
      <c r="I22" s="223">
        <v>1171.6148045</v>
      </c>
      <c r="J22" s="223">
        <v>395116.849225</v>
      </c>
      <c r="K22" s="317" t="s">
        <v>106</v>
      </c>
      <c r="L22" s="761" t="s">
        <v>105</v>
      </c>
      <c r="M22" s="761" t="s">
        <v>105</v>
      </c>
      <c r="N22" s="317" t="s">
        <v>106</v>
      </c>
      <c r="O22" s="507" t="s">
        <v>106</v>
      </c>
      <c r="P22" s="224"/>
    </row>
    <row r="23" spans="1:16" ht="12.75" customHeight="1">
      <c r="A23" s="227" t="s">
        <v>361</v>
      </c>
      <c r="B23" s="761" t="s">
        <v>1035</v>
      </c>
      <c r="C23" s="761" t="s">
        <v>26</v>
      </c>
      <c r="D23" s="761" t="s">
        <v>362</v>
      </c>
      <c r="E23" s="761" t="s">
        <v>389</v>
      </c>
      <c r="F23" s="761" t="s">
        <v>103</v>
      </c>
      <c r="G23" s="761" t="s">
        <v>1039</v>
      </c>
      <c r="H23" s="223">
        <v>53</v>
      </c>
      <c r="I23" s="223">
        <v>548.85</v>
      </c>
      <c r="J23" s="223">
        <v>94284.944937</v>
      </c>
      <c r="K23" s="761" t="s">
        <v>106</v>
      </c>
      <c r="L23" s="761" t="s">
        <v>105</v>
      </c>
      <c r="M23" s="761" t="s">
        <v>106</v>
      </c>
      <c r="N23" s="317" t="s">
        <v>106</v>
      </c>
      <c r="O23" s="507" t="s">
        <v>106</v>
      </c>
      <c r="P23" s="224"/>
    </row>
    <row r="24" spans="1:16" ht="12.75" customHeight="1">
      <c r="A24" s="227" t="s">
        <v>361</v>
      </c>
      <c r="B24" s="761" t="s">
        <v>1035</v>
      </c>
      <c r="C24" s="761" t="s">
        <v>26</v>
      </c>
      <c r="D24" s="761" t="s">
        <v>362</v>
      </c>
      <c r="E24" s="761" t="s">
        <v>389</v>
      </c>
      <c r="F24" s="761" t="s">
        <v>136</v>
      </c>
      <c r="G24" s="761" t="s">
        <v>390</v>
      </c>
      <c r="H24" s="223">
        <v>294</v>
      </c>
      <c r="I24" s="223">
        <v>4802.4216</v>
      </c>
      <c r="J24" s="223">
        <v>1007833.74964</v>
      </c>
      <c r="K24" s="511" t="s">
        <v>106</v>
      </c>
      <c r="L24" s="511" t="s">
        <v>105</v>
      </c>
      <c r="M24" s="511" t="s">
        <v>105</v>
      </c>
      <c r="N24" s="761" t="s">
        <v>106</v>
      </c>
      <c r="O24" s="508" t="s">
        <v>106</v>
      </c>
      <c r="P24" s="224"/>
    </row>
    <row r="25" spans="1:16" ht="12.75" customHeight="1">
      <c r="A25" s="227" t="s">
        <v>361</v>
      </c>
      <c r="B25" s="761" t="s">
        <v>1035</v>
      </c>
      <c r="C25" s="761" t="s">
        <v>26</v>
      </c>
      <c r="D25" s="761" t="s">
        <v>362</v>
      </c>
      <c r="E25" s="761" t="s">
        <v>389</v>
      </c>
      <c r="F25" s="761" t="s">
        <v>136</v>
      </c>
      <c r="G25" s="761" t="s">
        <v>391</v>
      </c>
      <c r="H25" s="223">
        <v>16.25</v>
      </c>
      <c r="I25" s="223">
        <v>254.499638785</v>
      </c>
      <c r="J25" s="223">
        <v>90232.4720175</v>
      </c>
      <c r="K25" s="761" t="s">
        <v>106</v>
      </c>
      <c r="L25" s="317" t="s">
        <v>106</v>
      </c>
      <c r="M25" s="761" t="s">
        <v>106</v>
      </c>
      <c r="N25" s="317" t="s">
        <v>105</v>
      </c>
      <c r="O25" s="507" t="s">
        <v>106</v>
      </c>
      <c r="P25" s="224"/>
    </row>
    <row r="26" spans="1:16" ht="12.75" customHeight="1">
      <c r="A26" s="227" t="s">
        <v>361</v>
      </c>
      <c r="B26" s="761" t="s">
        <v>1035</v>
      </c>
      <c r="C26" s="761" t="s">
        <v>26</v>
      </c>
      <c r="D26" s="761" t="s">
        <v>362</v>
      </c>
      <c r="E26" s="761" t="s">
        <v>389</v>
      </c>
      <c r="F26" s="761" t="s">
        <v>136</v>
      </c>
      <c r="G26" s="761" t="s">
        <v>392</v>
      </c>
      <c r="H26" s="223">
        <v>88</v>
      </c>
      <c r="I26" s="223">
        <v>1890.5935769</v>
      </c>
      <c r="J26" s="223">
        <v>619575.69269</v>
      </c>
      <c r="K26" s="511" t="s">
        <v>106</v>
      </c>
      <c r="L26" s="511" t="s">
        <v>105</v>
      </c>
      <c r="M26" s="511" t="s">
        <v>105</v>
      </c>
      <c r="N26" s="761" t="s">
        <v>106</v>
      </c>
      <c r="O26" s="508" t="s">
        <v>106</v>
      </c>
      <c r="P26" s="224"/>
    </row>
    <row r="27" spans="1:16" ht="12.75" customHeight="1">
      <c r="A27" s="227" t="s">
        <v>361</v>
      </c>
      <c r="B27" s="761" t="s">
        <v>1035</v>
      </c>
      <c r="C27" s="761" t="s">
        <v>26</v>
      </c>
      <c r="D27" s="761" t="s">
        <v>362</v>
      </c>
      <c r="E27" s="761" t="s">
        <v>363</v>
      </c>
      <c r="F27" s="761" t="s">
        <v>103</v>
      </c>
      <c r="G27" s="761" t="s">
        <v>364</v>
      </c>
      <c r="H27" s="223">
        <v>481.66666667</v>
      </c>
      <c r="I27" s="223">
        <v>585.13647</v>
      </c>
      <c r="J27" s="223">
        <v>780027.8512</v>
      </c>
      <c r="K27" s="761" t="s">
        <v>105</v>
      </c>
      <c r="L27" s="761" t="s">
        <v>105</v>
      </c>
      <c r="M27" s="761" t="s">
        <v>105</v>
      </c>
      <c r="N27" s="317" t="s">
        <v>106</v>
      </c>
      <c r="O27" s="507" t="s">
        <v>106</v>
      </c>
      <c r="P27" s="224"/>
    </row>
    <row r="28" spans="1:16" ht="12.75" customHeight="1">
      <c r="A28" s="227" t="s">
        <v>361</v>
      </c>
      <c r="B28" s="761" t="s">
        <v>1035</v>
      </c>
      <c r="C28" s="761" t="s">
        <v>26</v>
      </c>
      <c r="D28" s="761" t="s">
        <v>362</v>
      </c>
      <c r="E28" s="761" t="s">
        <v>363</v>
      </c>
      <c r="F28" s="761" t="s">
        <v>103</v>
      </c>
      <c r="G28" s="761" t="s">
        <v>1040</v>
      </c>
      <c r="H28" s="223">
        <v>409.42857143</v>
      </c>
      <c r="I28" s="223">
        <v>508.52025</v>
      </c>
      <c r="J28" s="223">
        <v>632885.1437</v>
      </c>
      <c r="K28" s="761" t="s">
        <v>105</v>
      </c>
      <c r="L28" s="761" t="s">
        <v>105</v>
      </c>
      <c r="M28" s="761" t="s">
        <v>105</v>
      </c>
      <c r="N28" s="317" t="s">
        <v>106</v>
      </c>
      <c r="O28" s="507" t="s">
        <v>106</v>
      </c>
      <c r="P28" s="224"/>
    </row>
    <row r="29" spans="1:16" ht="12.75" customHeight="1">
      <c r="A29" s="779" t="s">
        <v>361</v>
      </c>
      <c r="B29" s="780" t="s">
        <v>1035</v>
      </c>
      <c r="C29" s="780" t="s">
        <v>26</v>
      </c>
      <c r="D29" s="780" t="s">
        <v>362</v>
      </c>
      <c r="E29" s="780" t="s">
        <v>404</v>
      </c>
      <c r="F29" s="780" t="s">
        <v>379</v>
      </c>
      <c r="G29" s="780" t="s">
        <v>405</v>
      </c>
      <c r="H29" s="781">
        <v>36</v>
      </c>
      <c r="I29" s="781">
        <v>0.77763</v>
      </c>
      <c r="J29" s="781">
        <v>1935.85213539</v>
      </c>
      <c r="K29" s="780" t="s">
        <v>106</v>
      </c>
      <c r="L29" s="780" t="s">
        <v>106</v>
      </c>
      <c r="M29" s="780" t="s">
        <v>106</v>
      </c>
      <c r="N29" s="782" t="s">
        <v>106</v>
      </c>
      <c r="O29" s="783" t="s">
        <v>106</v>
      </c>
      <c r="P29" s="224"/>
    </row>
    <row r="30" spans="1:16" ht="12.75" customHeight="1">
      <c r="A30" s="779" t="s">
        <v>361</v>
      </c>
      <c r="B30" s="780" t="s">
        <v>1035</v>
      </c>
      <c r="C30" s="780" t="s">
        <v>26</v>
      </c>
      <c r="D30" s="780" t="s">
        <v>362</v>
      </c>
      <c r="E30" s="780" t="s">
        <v>404</v>
      </c>
      <c r="F30" s="780" t="s">
        <v>408</v>
      </c>
      <c r="G30" s="780" t="s">
        <v>409</v>
      </c>
      <c r="H30" s="781">
        <v>9</v>
      </c>
      <c r="I30" s="781">
        <v>0.7659</v>
      </c>
      <c r="J30" s="781">
        <v>1206.6075745</v>
      </c>
      <c r="K30" s="780" t="s">
        <v>106</v>
      </c>
      <c r="L30" s="780" t="s">
        <v>106</v>
      </c>
      <c r="M30" s="780" t="s">
        <v>106</v>
      </c>
      <c r="N30" s="782" t="s">
        <v>106</v>
      </c>
      <c r="O30" s="783" t="s">
        <v>106</v>
      </c>
      <c r="P30" s="224"/>
    </row>
    <row r="31" spans="1:16" ht="12.75" customHeight="1">
      <c r="A31" s="779" t="s">
        <v>361</v>
      </c>
      <c r="B31" s="780" t="s">
        <v>1035</v>
      </c>
      <c r="C31" s="780" t="s">
        <v>26</v>
      </c>
      <c r="D31" s="780" t="s">
        <v>362</v>
      </c>
      <c r="E31" s="780" t="s">
        <v>404</v>
      </c>
      <c r="F31" s="780" t="s">
        <v>136</v>
      </c>
      <c r="G31" s="780" t="s">
        <v>410</v>
      </c>
      <c r="H31" s="781">
        <v>240</v>
      </c>
      <c r="I31" s="781">
        <v>314.741165</v>
      </c>
      <c r="J31" s="781">
        <v>166415.59629</v>
      </c>
      <c r="K31" s="780" t="s">
        <v>106</v>
      </c>
      <c r="L31" s="780" t="s">
        <v>106</v>
      </c>
      <c r="M31" s="780" t="s">
        <v>106</v>
      </c>
      <c r="N31" s="780" t="s">
        <v>106</v>
      </c>
      <c r="O31" s="784" t="s">
        <v>106</v>
      </c>
      <c r="P31" s="224"/>
    </row>
    <row r="32" spans="1:16" ht="12.75" customHeight="1">
      <c r="A32" s="779" t="s">
        <v>361</v>
      </c>
      <c r="B32" s="780" t="s">
        <v>1035</v>
      </c>
      <c r="C32" s="780" t="s">
        <v>26</v>
      </c>
      <c r="D32" s="780" t="s">
        <v>362</v>
      </c>
      <c r="E32" s="780" t="s">
        <v>393</v>
      </c>
      <c r="F32" s="780" t="s">
        <v>394</v>
      </c>
      <c r="G32" s="780" t="s">
        <v>395</v>
      </c>
      <c r="H32" s="781">
        <v>31.5</v>
      </c>
      <c r="I32" s="781">
        <v>4.76805</v>
      </c>
      <c r="J32" s="781">
        <v>20467.542976</v>
      </c>
      <c r="K32" s="780" t="s">
        <v>106</v>
      </c>
      <c r="L32" s="780" t="s">
        <v>106</v>
      </c>
      <c r="M32" s="780" t="s">
        <v>106</v>
      </c>
      <c r="N32" s="782" t="s">
        <v>106</v>
      </c>
      <c r="O32" s="783" t="s">
        <v>106</v>
      </c>
      <c r="P32" s="224"/>
    </row>
    <row r="33" spans="1:16" ht="12.75" customHeight="1">
      <c r="A33" s="779" t="s">
        <v>361</v>
      </c>
      <c r="B33" s="780" t="s">
        <v>1035</v>
      </c>
      <c r="C33" s="780" t="s">
        <v>26</v>
      </c>
      <c r="D33" s="780" t="s">
        <v>362</v>
      </c>
      <c r="E33" s="780" t="s">
        <v>393</v>
      </c>
      <c r="F33" s="780" t="s">
        <v>107</v>
      </c>
      <c r="G33" s="780" t="s">
        <v>436</v>
      </c>
      <c r="H33" s="781">
        <v>7.5</v>
      </c>
      <c r="I33" s="781">
        <v>0.287395</v>
      </c>
      <c r="J33" s="781">
        <v>1895.40692988</v>
      </c>
      <c r="K33" s="780" t="s">
        <v>106</v>
      </c>
      <c r="L33" s="780" t="s">
        <v>106</v>
      </c>
      <c r="M33" s="780" t="s">
        <v>106</v>
      </c>
      <c r="N33" s="780" t="s">
        <v>106</v>
      </c>
      <c r="O33" s="784" t="s">
        <v>106</v>
      </c>
      <c r="P33" s="224"/>
    </row>
    <row r="34" spans="1:16" ht="12.75" customHeight="1">
      <c r="A34" s="779" t="s">
        <v>361</v>
      </c>
      <c r="B34" s="780" t="s">
        <v>1035</v>
      </c>
      <c r="C34" s="780" t="s">
        <v>26</v>
      </c>
      <c r="D34" s="780" t="s">
        <v>362</v>
      </c>
      <c r="E34" s="780" t="s">
        <v>393</v>
      </c>
      <c r="F34" s="780" t="s">
        <v>103</v>
      </c>
      <c r="G34" s="780" t="s">
        <v>398</v>
      </c>
      <c r="H34" s="781">
        <v>88</v>
      </c>
      <c r="I34" s="781">
        <v>11.16549</v>
      </c>
      <c r="J34" s="781">
        <v>35805.4456555</v>
      </c>
      <c r="K34" s="780" t="s">
        <v>106</v>
      </c>
      <c r="L34" s="780" t="s">
        <v>106</v>
      </c>
      <c r="M34" s="780" t="s">
        <v>106</v>
      </c>
      <c r="N34" s="780" t="s">
        <v>106</v>
      </c>
      <c r="O34" s="784" t="s">
        <v>106</v>
      </c>
      <c r="P34" s="224"/>
    </row>
    <row r="35" spans="1:16" ht="12.75" customHeight="1">
      <c r="A35" s="779" t="s">
        <v>361</v>
      </c>
      <c r="B35" s="780" t="s">
        <v>1035</v>
      </c>
      <c r="C35" s="780" t="s">
        <v>26</v>
      </c>
      <c r="D35" s="780" t="s">
        <v>362</v>
      </c>
      <c r="E35" s="780" t="s">
        <v>393</v>
      </c>
      <c r="F35" s="780" t="s">
        <v>408</v>
      </c>
      <c r="G35" s="780" t="s">
        <v>1041</v>
      </c>
      <c r="H35" s="781">
        <v>35</v>
      </c>
      <c r="I35" s="781">
        <v>2.80694</v>
      </c>
      <c r="J35" s="781">
        <v>6704.1753962</v>
      </c>
      <c r="K35" s="780" t="s">
        <v>106</v>
      </c>
      <c r="L35" s="780" t="s">
        <v>106</v>
      </c>
      <c r="M35" s="780" t="s">
        <v>106</v>
      </c>
      <c r="N35" s="780" t="s">
        <v>106</v>
      </c>
      <c r="O35" s="784" t="s">
        <v>106</v>
      </c>
      <c r="P35" s="224"/>
    </row>
    <row r="36" spans="1:16" ht="12.75" customHeight="1">
      <c r="A36" s="779" t="s">
        <v>361</v>
      </c>
      <c r="B36" s="780" t="s">
        <v>1035</v>
      </c>
      <c r="C36" s="780" t="s">
        <v>26</v>
      </c>
      <c r="D36" s="780" t="s">
        <v>362</v>
      </c>
      <c r="E36" s="780" t="s">
        <v>393</v>
      </c>
      <c r="F36" s="780" t="s">
        <v>136</v>
      </c>
      <c r="G36" s="780" t="s">
        <v>399</v>
      </c>
      <c r="H36" s="781">
        <v>43.5</v>
      </c>
      <c r="I36" s="781">
        <v>10.548005</v>
      </c>
      <c r="J36" s="781">
        <v>25154.9147195</v>
      </c>
      <c r="K36" s="785" t="s">
        <v>106</v>
      </c>
      <c r="L36" s="785" t="s">
        <v>106</v>
      </c>
      <c r="M36" s="785" t="s">
        <v>106</v>
      </c>
      <c r="N36" s="780" t="s">
        <v>106</v>
      </c>
      <c r="O36" s="784" t="s">
        <v>106</v>
      </c>
      <c r="P36" s="224"/>
    </row>
    <row r="37" spans="1:16" ht="12.75" customHeight="1">
      <c r="A37" s="779" t="s">
        <v>361</v>
      </c>
      <c r="B37" s="780" t="s">
        <v>1035</v>
      </c>
      <c r="C37" s="780" t="s">
        <v>26</v>
      </c>
      <c r="D37" s="780" t="s">
        <v>362</v>
      </c>
      <c r="E37" s="780" t="s">
        <v>393</v>
      </c>
      <c r="F37" s="780" t="s">
        <v>136</v>
      </c>
      <c r="G37" s="780" t="s">
        <v>400</v>
      </c>
      <c r="H37" s="781">
        <v>23.5</v>
      </c>
      <c r="I37" s="781">
        <v>11.765985</v>
      </c>
      <c r="J37" s="781">
        <v>6039.49368785</v>
      </c>
      <c r="K37" s="780" t="s">
        <v>106</v>
      </c>
      <c r="L37" s="782" t="s">
        <v>106</v>
      </c>
      <c r="M37" s="780" t="s">
        <v>106</v>
      </c>
      <c r="N37" s="782" t="s">
        <v>106</v>
      </c>
      <c r="O37" s="783" t="s">
        <v>106</v>
      </c>
      <c r="P37" s="224"/>
    </row>
    <row r="38" spans="1:16" ht="12.75" customHeight="1">
      <c r="A38" s="779" t="s">
        <v>361</v>
      </c>
      <c r="B38" s="780" t="s">
        <v>1035</v>
      </c>
      <c r="C38" s="780" t="s">
        <v>26</v>
      </c>
      <c r="D38" s="780" t="s">
        <v>362</v>
      </c>
      <c r="E38" s="780" t="s">
        <v>383</v>
      </c>
      <c r="F38" s="780" t="s">
        <v>384</v>
      </c>
      <c r="G38" s="780" t="s">
        <v>385</v>
      </c>
      <c r="H38" s="781">
        <v>49</v>
      </c>
      <c r="I38" s="781">
        <v>6.28913499995</v>
      </c>
      <c r="J38" s="781">
        <v>9352.28739175</v>
      </c>
      <c r="K38" s="785" t="s">
        <v>106</v>
      </c>
      <c r="L38" s="785" t="s">
        <v>106</v>
      </c>
      <c r="M38" s="785" t="s">
        <v>106</v>
      </c>
      <c r="N38" s="780" t="s">
        <v>106</v>
      </c>
      <c r="O38" s="784" t="s">
        <v>106</v>
      </c>
      <c r="P38" s="224"/>
    </row>
    <row r="39" spans="1:16" ht="12.75" customHeight="1">
      <c r="A39" s="779" t="s">
        <v>361</v>
      </c>
      <c r="B39" s="780" t="s">
        <v>1035</v>
      </c>
      <c r="C39" s="780" t="s">
        <v>26</v>
      </c>
      <c r="D39" s="780" t="s">
        <v>362</v>
      </c>
      <c r="E39" s="780" t="s">
        <v>378</v>
      </c>
      <c r="F39" s="780" t="s">
        <v>379</v>
      </c>
      <c r="G39" s="780" t="s">
        <v>380</v>
      </c>
      <c r="H39" s="781">
        <v>138.5</v>
      </c>
      <c r="I39" s="781">
        <v>29.8049650605</v>
      </c>
      <c r="J39" s="781">
        <v>113752.7626145</v>
      </c>
      <c r="K39" s="782" t="s">
        <v>106</v>
      </c>
      <c r="L39" s="780" t="s">
        <v>106</v>
      </c>
      <c r="M39" s="780" t="s">
        <v>106</v>
      </c>
      <c r="N39" s="782" t="s">
        <v>106</v>
      </c>
      <c r="O39" s="783" t="s">
        <v>106</v>
      </c>
      <c r="P39" s="224"/>
    </row>
    <row r="40" spans="1:16" ht="12.75" customHeight="1">
      <c r="A40" s="779" t="s">
        <v>361</v>
      </c>
      <c r="B40" s="780" t="s">
        <v>1035</v>
      </c>
      <c r="C40" s="780" t="s">
        <v>26</v>
      </c>
      <c r="D40" s="780" t="s">
        <v>362</v>
      </c>
      <c r="E40" s="780" t="s">
        <v>401</v>
      </c>
      <c r="F40" s="780" t="s">
        <v>394</v>
      </c>
      <c r="G40" s="780" t="s">
        <v>402</v>
      </c>
      <c r="H40" s="781">
        <v>32.5</v>
      </c>
      <c r="I40" s="781">
        <v>0.96207</v>
      </c>
      <c r="J40" s="781">
        <v>5447.15283375</v>
      </c>
      <c r="K40" s="785" t="s">
        <v>106</v>
      </c>
      <c r="L40" s="785" t="s">
        <v>106</v>
      </c>
      <c r="M40" s="785" t="s">
        <v>106</v>
      </c>
      <c r="N40" s="780" t="s">
        <v>106</v>
      </c>
      <c r="O40" s="784" t="s">
        <v>106</v>
      </c>
      <c r="P40" s="224"/>
    </row>
    <row r="41" spans="1:16" ht="12.75" customHeight="1">
      <c r="A41" s="779" t="s">
        <v>361</v>
      </c>
      <c r="B41" s="780" t="s">
        <v>1035</v>
      </c>
      <c r="C41" s="780" t="s">
        <v>26</v>
      </c>
      <c r="D41" s="780" t="s">
        <v>362</v>
      </c>
      <c r="E41" s="780" t="s">
        <v>401</v>
      </c>
      <c r="F41" s="780" t="s">
        <v>103</v>
      </c>
      <c r="G41" s="780" t="s">
        <v>403</v>
      </c>
      <c r="H41" s="781">
        <v>381.5</v>
      </c>
      <c r="I41" s="781">
        <v>144.41824</v>
      </c>
      <c r="J41" s="781">
        <v>159814.77068</v>
      </c>
      <c r="K41" s="780" t="s">
        <v>106</v>
      </c>
      <c r="L41" s="782" t="s">
        <v>106</v>
      </c>
      <c r="M41" s="780" t="s">
        <v>106</v>
      </c>
      <c r="N41" s="782" t="s">
        <v>106</v>
      </c>
      <c r="O41" s="783" t="s">
        <v>106</v>
      </c>
      <c r="P41" s="224"/>
    </row>
    <row r="42" spans="1:16" ht="12.75" customHeight="1">
      <c r="A42" s="779" t="s">
        <v>361</v>
      </c>
      <c r="B42" s="780" t="s">
        <v>1035</v>
      </c>
      <c r="C42" s="780" t="s">
        <v>26</v>
      </c>
      <c r="D42" s="780" t="s">
        <v>362</v>
      </c>
      <c r="E42" s="780" t="s">
        <v>365</v>
      </c>
      <c r="F42" s="780" t="s">
        <v>107</v>
      </c>
      <c r="G42" s="780" t="s">
        <v>366</v>
      </c>
      <c r="H42" s="781">
        <v>76</v>
      </c>
      <c r="I42" s="781">
        <v>13.18473</v>
      </c>
      <c r="J42" s="781">
        <v>85609.3802045</v>
      </c>
      <c r="K42" s="785" t="s">
        <v>106</v>
      </c>
      <c r="L42" s="785" t="s">
        <v>106</v>
      </c>
      <c r="M42" s="785" t="s">
        <v>106</v>
      </c>
      <c r="N42" s="780" t="s">
        <v>106</v>
      </c>
      <c r="O42" s="784" t="s">
        <v>106</v>
      </c>
      <c r="P42" s="224"/>
    </row>
    <row r="43" spans="1:16" ht="12.75" customHeight="1">
      <c r="A43" s="779" t="s">
        <v>361</v>
      </c>
      <c r="B43" s="780" t="s">
        <v>1035</v>
      </c>
      <c r="C43" s="780" t="s">
        <v>26</v>
      </c>
      <c r="D43" s="780" t="s">
        <v>362</v>
      </c>
      <c r="E43" s="780" t="s">
        <v>389</v>
      </c>
      <c r="F43" s="780" t="s">
        <v>103</v>
      </c>
      <c r="G43" s="780" t="s">
        <v>450</v>
      </c>
      <c r="H43" s="781">
        <v>28</v>
      </c>
      <c r="I43" s="781">
        <v>2.36355</v>
      </c>
      <c r="J43" s="781">
        <v>2076.7230728</v>
      </c>
      <c r="K43" s="780" t="s">
        <v>106</v>
      </c>
      <c r="L43" s="782" t="s">
        <v>106</v>
      </c>
      <c r="M43" s="782" t="s">
        <v>106</v>
      </c>
      <c r="N43" s="782" t="s">
        <v>106</v>
      </c>
      <c r="O43" s="783" t="s">
        <v>106</v>
      </c>
      <c r="P43" s="224"/>
    </row>
    <row r="44" spans="1:16" ht="12.75" customHeight="1">
      <c r="A44" s="779" t="s">
        <v>361</v>
      </c>
      <c r="B44" s="780" t="s">
        <v>1035</v>
      </c>
      <c r="C44" s="780" t="s">
        <v>26</v>
      </c>
      <c r="D44" s="780" t="s">
        <v>362</v>
      </c>
      <c r="E44" s="780" t="s">
        <v>389</v>
      </c>
      <c r="F44" s="780" t="s">
        <v>103</v>
      </c>
      <c r="G44" s="780" t="s">
        <v>1042</v>
      </c>
      <c r="H44" s="781">
        <v>14</v>
      </c>
      <c r="I44" s="781">
        <v>201.7059</v>
      </c>
      <c r="J44" s="781">
        <v>36294.779748</v>
      </c>
      <c r="K44" s="782" t="s">
        <v>106</v>
      </c>
      <c r="L44" s="780" t="s">
        <v>106</v>
      </c>
      <c r="M44" s="780" t="s">
        <v>106</v>
      </c>
      <c r="N44" s="782" t="s">
        <v>106</v>
      </c>
      <c r="O44" s="783" t="s">
        <v>106</v>
      </c>
      <c r="P44" s="224"/>
    </row>
    <row r="45" spans="1:16" ht="12.75" customHeight="1">
      <c r="A45" s="779" t="s">
        <v>361</v>
      </c>
      <c r="B45" s="780" t="s">
        <v>1035</v>
      </c>
      <c r="C45" s="780" t="s">
        <v>26</v>
      </c>
      <c r="D45" s="780" t="s">
        <v>362</v>
      </c>
      <c r="E45" s="780" t="s">
        <v>381</v>
      </c>
      <c r="F45" s="780" t="s">
        <v>103</v>
      </c>
      <c r="G45" s="780" t="s">
        <v>382</v>
      </c>
      <c r="H45" s="781">
        <v>113</v>
      </c>
      <c r="I45" s="781">
        <v>93.25779</v>
      </c>
      <c r="J45" s="781">
        <v>116912.52082</v>
      </c>
      <c r="K45" s="785" t="s">
        <v>106</v>
      </c>
      <c r="L45" s="785" t="s">
        <v>106</v>
      </c>
      <c r="M45" s="785" t="s">
        <v>106</v>
      </c>
      <c r="N45" s="780" t="s">
        <v>106</v>
      </c>
      <c r="O45" s="784" t="s">
        <v>106</v>
      </c>
      <c r="P45" s="224"/>
    </row>
    <row r="46" spans="1:16" ht="12.75" customHeight="1">
      <c r="A46" s="779" t="s">
        <v>361</v>
      </c>
      <c r="B46" s="780" t="s">
        <v>1035</v>
      </c>
      <c r="C46" s="780" t="s">
        <v>26</v>
      </c>
      <c r="D46" s="780" t="s">
        <v>362</v>
      </c>
      <c r="E46" s="780" t="s">
        <v>381</v>
      </c>
      <c r="F46" s="780" t="s">
        <v>103</v>
      </c>
      <c r="G46" s="780" t="s">
        <v>1043</v>
      </c>
      <c r="H46" s="781">
        <v>43</v>
      </c>
      <c r="I46" s="781">
        <v>4.67164</v>
      </c>
      <c r="J46" s="781">
        <v>6327.0212194</v>
      </c>
      <c r="K46" s="785" t="s">
        <v>106</v>
      </c>
      <c r="L46" s="785" t="s">
        <v>106</v>
      </c>
      <c r="M46" s="785" t="s">
        <v>106</v>
      </c>
      <c r="N46" s="782" t="s">
        <v>106</v>
      </c>
      <c r="O46" s="784" t="s">
        <v>106</v>
      </c>
      <c r="P46" s="224"/>
    </row>
    <row r="47" spans="1:16" ht="12.75" customHeight="1">
      <c r="A47" s="227" t="s">
        <v>361</v>
      </c>
      <c r="B47" s="761" t="s">
        <v>1035</v>
      </c>
      <c r="C47" s="761" t="s">
        <v>26</v>
      </c>
      <c r="D47" s="761" t="s">
        <v>411</v>
      </c>
      <c r="E47" s="761" t="s">
        <v>393</v>
      </c>
      <c r="F47" s="761" t="s">
        <v>103</v>
      </c>
      <c r="G47" s="317" t="s">
        <v>396</v>
      </c>
      <c r="H47" s="223">
        <v>311.75</v>
      </c>
      <c r="I47" s="223">
        <v>114.235512</v>
      </c>
      <c r="J47" s="223">
        <v>127104.1720065</v>
      </c>
      <c r="K47" s="317" t="s">
        <v>106</v>
      </c>
      <c r="L47" s="761" t="s">
        <v>106</v>
      </c>
      <c r="M47" s="761" t="s">
        <v>106</v>
      </c>
      <c r="N47" s="317" t="s">
        <v>105</v>
      </c>
      <c r="O47" s="507" t="s">
        <v>106</v>
      </c>
      <c r="P47" s="224"/>
    </row>
    <row r="48" spans="1:16" ht="12.75" customHeight="1">
      <c r="A48" s="776" t="s">
        <v>361</v>
      </c>
      <c r="B48" s="317" t="s">
        <v>1035</v>
      </c>
      <c r="C48" s="317" t="s">
        <v>26</v>
      </c>
      <c r="D48" s="317" t="s">
        <v>411</v>
      </c>
      <c r="E48" s="317" t="s">
        <v>393</v>
      </c>
      <c r="F48" s="317" t="s">
        <v>103</v>
      </c>
      <c r="G48" s="317" t="s">
        <v>397</v>
      </c>
      <c r="H48" s="777">
        <v>1787.5</v>
      </c>
      <c r="I48" s="777">
        <v>655.716935</v>
      </c>
      <c r="J48" s="777">
        <v>679485.126995</v>
      </c>
      <c r="K48" s="317" t="s">
        <v>105</v>
      </c>
      <c r="L48" s="317" t="s">
        <v>106</v>
      </c>
      <c r="M48" s="317" t="s">
        <v>105</v>
      </c>
      <c r="N48" s="317" t="s">
        <v>106</v>
      </c>
      <c r="O48" s="509" t="s">
        <v>106</v>
      </c>
      <c r="P48" s="224"/>
    </row>
    <row r="49" spans="1:16" ht="12.75" customHeight="1">
      <c r="A49" s="776" t="s">
        <v>361</v>
      </c>
      <c r="B49" s="317" t="s">
        <v>1035</v>
      </c>
      <c r="C49" s="317" t="s">
        <v>26</v>
      </c>
      <c r="D49" s="317" t="s">
        <v>411</v>
      </c>
      <c r="E49" s="317" t="s">
        <v>378</v>
      </c>
      <c r="F49" s="317" t="s">
        <v>379</v>
      </c>
      <c r="G49" s="317" t="s">
        <v>380</v>
      </c>
      <c r="H49" s="777">
        <v>326.5</v>
      </c>
      <c r="I49" s="777">
        <v>67.9654299395</v>
      </c>
      <c r="J49" s="777">
        <v>269383.070045</v>
      </c>
      <c r="K49" s="317" t="s">
        <v>105</v>
      </c>
      <c r="L49" s="317" t="s">
        <v>106</v>
      </c>
      <c r="M49" s="317" t="s">
        <v>106</v>
      </c>
      <c r="N49" s="317" t="s">
        <v>106</v>
      </c>
      <c r="O49" s="509" t="s">
        <v>106</v>
      </c>
      <c r="P49" s="224"/>
    </row>
    <row r="50" spans="1:16" ht="12.75" customHeight="1">
      <c r="A50" s="227" t="s">
        <v>361</v>
      </c>
      <c r="B50" s="761" t="s">
        <v>1035</v>
      </c>
      <c r="C50" s="761" t="s">
        <v>26</v>
      </c>
      <c r="D50" s="761" t="s">
        <v>411</v>
      </c>
      <c r="E50" s="761" t="s">
        <v>401</v>
      </c>
      <c r="F50" s="761" t="s">
        <v>103</v>
      </c>
      <c r="G50" s="761" t="s">
        <v>403</v>
      </c>
      <c r="H50" s="223">
        <v>362</v>
      </c>
      <c r="I50" s="223">
        <v>125.84166</v>
      </c>
      <c r="J50" s="223">
        <v>133571.669535</v>
      </c>
      <c r="K50" s="511" t="s">
        <v>105</v>
      </c>
      <c r="L50" s="511" t="s">
        <v>106</v>
      </c>
      <c r="M50" s="511" t="s">
        <v>106</v>
      </c>
      <c r="N50" s="761" t="s">
        <v>106</v>
      </c>
      <c r="O50" s="508" t="s">
        <v>106</v>
      </c>
      <c r="P50" s="224"/>
    </row>
    <row r="51" spans="1:16" ht="12.75" customHeight="1">
      <c r="A51" s="227" t="s">
        <v>361</v>
      </c>
      <c r="B51" s="761" t="s">
        <v>1035</v>
      </c>
      <c r="C51" s="761" t="s">
        <v>26</v>
      </c>
      <c r="D51" s="761" t="s">
        <v>411</v>
      </c>
      <c r="E51" s="761" t="s">
        <v>365</v>
      </c>
      <c r="F51" s="761" t="s">
        <v>103</v>
      </c>
      <c r="G51" s="761" t="s">
        <v>116</v>
      </c>
      <c r="H51" s="223">
        <v>1823.75</v>
      </c>
      <c r="I51" s="223">
        <v>5830.28655465</v>
      </c>
      <c r="J51" s="223">
        <v>5656442.2628</v>
      </c>
      <c r="K51" s="761" t="s">
        <v>105</v>
      </c>
      <c r="L51" s="317" t="s">
        <v>105</v>
      </c>
      <c r="M51" s="317" t="s">
        <v>105</v>
      </c>
      <c r="N51" s="317" t="s">
        <v>106</v>
      </c>
      <c r="O51" s="507" t="s">
        <v>106</v>
      </c>
      <c r="P51" s="224"/>
    </row>
    <row r="52" spans="1:15" s="529" customFormat="1" ht="12.75">
      <c r="A52" s="227" t="s">
        <v>361</v>
      </c>
      <c r="B52" s="761" t="s">
        <v>1035</v>
      </c>
      <c r="C52" s="761" t="s">
        <v>26</v>
      </c>
      <c r="D52" s="761" t="s">
        <v>411</v>
      </c>
      <c r="E52" s="761" t="s">
        <v>365</v>
      </c>
      <c r="F52" s="761" t="s">
        <v>103</v>
      </c>
      <c r="G52" s="761" t="s">
        <v>1036</v>
      </c>
      <c r="H52" s="223">
        <v>2041.5</v>
      </c>
      <c r="I52" s="223">
        <v>5567.2793227</v>
      </c>
      <c r="J52" s="223">
        <v>5757777.944</v>
      </c>
      <c r="K52" s="511" t="s">
        <v>105</v>
      </c>
      <c r="L52" s="511" t="s">
        <v>105</v>
      </c>
      <c r="M52" s="511" t="s">
        <v>105</v>
      </c>
      <c r="N52" s="317" t="s">
        <v>106</v>
      </c>
      <c r="O52" s="508" t="s">
        <v>106</v>
      </c>
    </row>
    <row r="53" spans="1:15" s="529" customFormat="1" ht="12.75">
      <c r="A53" s="227" t="s">
        <v>361</v>
      </c>
      <c r="B53" s="761" t="s">
        <v>1035</v>
      </c>
      <c r="C53" s="761" t="s">
        <v>26</v>
      </c>
      <c r="D53" s="761" t="s">
        <v>411</v>
      </c>
      <c r="E53" s="761" t="s">
        <v>365</v>
      </c>
      <c r="F53" s="761" t="s">
        <v>136</v>
      </c>
      <c r="G53" s="761" t="s">
        <v>369</v>
      </c>
      <c r="H53" s="223">
        <v>65.5</v>
      </c>
      <c r="I53" s="223">
        <v>540.674168445</v>
      </c>
      <c r="J53" s="223">
        <v>89972.8274515</v>
      </c>
      <c r="K53" s="317" t="s">
        <v>106</v>
      </c>
      <c r="L53" s="761" t="s">
        <v>106</v>
      </c>
      <c r="M53" s="761" t="s">
        <v>106</v>
      </c>
      <c r="N53" s="317" t="s">
        <v>105</v>
      </c>
      <c r="O53" s="507" t="s">
        <v>106</v>
      </c>
    </row>
    <row r="54" spans="1:16" ht="12.75" customHeight="1">
      <c r="A54" s="227" t="s">
        <v>361</v>
      </c>
      <c r="B54" s="761" t="s">
        <v>1035</v>
      </c>
      <c r="C54" s="761" t="s">
        <v>26</v>
      </c>
      <c r="D54" s="761" t="s">
        <v>411</v>
      </c>
      <c r="E54" s="761" t="s">
        <v>386</v>
      </c>
      <c r="F54" s="761" t="s">
        <v>103</v>
      </c>
      <c r="G54" s="761" t="s">
        <v>387</v>
      </c>
      <c r="H54" s="223">
        <v>13</v>
      </c>
      <c r="I54" s="223">
        <v>91.81164</v>
      </c>
      <c r="J54" s="223">
        <v>86065.002686</v>
      </c>
      <c r="K54" s="761" t="s">
        <v>106</v>
      </c>
      <c r="L54" s="317" t="s">
        <v>106</v>
      </c>
      <c r="M54" s="317" t="s">
        <v>106</v>
      </c>
      <c r="N54" s="317" t="s">
        <v>105</v>
      </c>
      <c r="O54" s="507" t="s">
        <v>106</v>
      </c>
      <c r="P54" s="224"/>
    </row>
    <row r="55" spans="1:16" ht="12.75" customHeight="1">
      <c r="A55" s="227" t="s">
        <v>361</v>
      </c>
      <c r="B55" s="761" t="s">
        <v>1035</v>
      </c>
      <c r="C55" s="761" t="s">
        <v>26</v>
      </c>
      <c r="D55" s="761" t="s">
        <v>411</v>
      </c>
      <c r="E55" s="761" t="s">
        <v>386</v>
      </c>
      <c r="F55" s="761" t="s">
        <v>103</v>
      </c>
      <c r="G55" s="761" t="s">
        <v>1037</v>
      </c>
      <c r="H55" s="223">
        <v>10.5</v>
      </c>
      <c r="I55" s="223">
        <v>30.11082</v>
      </c>
      <c r="J55" s="223">
        <v>30568.485093</v>
      </c>
      <c r="K55" s="761" t="s">
        <v>106</v>
      </c>
      <c r="L55" s="317" t="s">
        <v>106</v>
      </c>
      <c r="M55" s="761" t="s">
        <v>106</v>
      </c>
      <c r="N55" s="317" t="s">
        <v>105</v>
      </c>
      <c r="O55" s="507" t="s">
        <v>106</v>
      </c>
      <c r="P55" s="224"/>
    </row>
    <row r="56" spans="1:16" ht="12.75" customHeight="1">
      <c r="A56" s="227" t="s">
        <v>361</v>
      </c>
      <c r="B56" s="761" t="s">
        <v>1035</v>
      </c>
      <c r="C56" s="761" t="s">
        <v>26</v>
      </c>
      <c r="D56" s="761" t="s">
        <v>411</v>
      </c>
      <c r="E56" s="761" t="s">
        <v>386</v>
      </c>
      <c r="F56" s="761" t="s">
        <v>136</v>
      </c>
      <c r="G56" s="761" t="s">
        <v>1044</v>
      </c>
      <c r="H56" s="223">
        <v>154</v>
      </c>
      <c r="I56" s="223">
        <v>3294.9463755</v>
      </c>
      <c r="J56" s="223">
        <v>740810.92969</v>
      </c>
      <c r="K56" s="511" t="s">
        <v>106</v>
      </c>
      <c r="L56" s="511" t="s">
        <v>105</v>
      </c>
      <c r="M56" s="511" t="s">
        <v>105</v>
      </c>
      <c r="N56" s="761" t="s">
        <v>106</v>
      </c>
      <c r="O56" s="508" t="s">
        <v>106</v>
      </c>
      <c r="P56" s="224"/>
    </row>
    <row r="57" spans="1:16" ht="12.75" customHeight="1">
      <c r="A57" s="227" t="s">
        <v>361</v>
      </c>
      <c r="B57" s="761" t="s">
        <v>1035</v>
      </c>
      <c r="C57" s="761" t="s">
        <v>26</v>
      </c>
      <c r="D57" s="761" t="s">
        <v>411</v>
      </c>
      <c r="E57" s="761" t="s">
        <v>386</v>
      </c>
      <c r="F57" s="761" t="s">
        <v>136</v>
      </c>
      <c r="G57" s="761" t="s">
        <v>388</v>
      </c>
      <c r="H57" s="223">
        <v>375.5</v>
      </c>
      <c r="I57" s="223">
        <v>5736.32972555</v>
      </c>
      <c r="J57" s="223">
        <v>786673.700435</v>
      </c>
      <c r="K57" s="511" t="s">
        <v>105</v>
      </c>
      <c r="L57" s="511" t="s">
        <v>105</v>
      </c>
      <c r="M57" s="511" t="s">
        <v>105</v>
      </c>
      <c r="N57" s="761" t="s">
        <v>106</v>
      </c>
      <c r="O57" s="508" t="s">
        <v>106</v>
      </c>
      <c r="P57" s="224"/>
    </row>
    <row r="58" spans="1:16" ht="12.75" customHeight="1">
      <c r="A58" s="227" t="s">
        <v>361</v>
      </c>
      <c r="B58" s="761" t="s">
        <v>1035</v>
      </c>
      <c r="C58" s="761" t="s">
        <v>26</v>
      </c>
      <c r="D58" s="761" t="s">
        <v>411</v>
      </c>
      <c r="E58" s="761" t="s">
        <v>372</v>
      </c>
      <c r="F58" s="761" t="s">
        <v>103</v>
      </c>
      <c r="G58" s="761" t="s">
        <v>1038</v>
      </c>
      <c r="H58" s="223">
        <v>11</v>
      </c>
      <c r="I58" s="223">
        <v>9.6769</v>
      </c>
      <c r="J58" s="223">
        <v>9754.8374966</v>
      </c>
      <c r="K58" s="761" t="s">
        <v>106</v>
      </c>
      <c r="L58" s="761" t="s">
        <v>106</v>
      </c>
      <c r="M58" s="761" t="s">
        <v>106</v>
      </c>
      <c r="N58" s="761" t="s">
        <v>105</v>
      </c>
      <c r="O58" s="508" t="s">
        <v>106</v>
      </c>
      <c r="P58" s="224"/>
    </row>
    <row r="59" spans="1:16" ht="12.75" customHeight="1">
      <c r="A59" s="227" t="s">
        <v>361</v>
      </c>
      <c r="B59" s="761" t="s">
        <v>1035</v>
      </c>
      <c r="C59" s="761" t="s">
        <v>26</v>
      </c>
      <c r="D59" s="761" t="s">
        <v>411</v>
      </c>
      <c r="E59" s="761" t="s">
        <v>372</v>
      </c>
      <c r="F59" s="761" t="s">
        <v>136</v>
      </c>
      <c r="G59" s="761" t="s">
        <v>375</v>
      </c>
      <c r="H59" s="223">
        <v>82</v>
      </c>
      <c r="I59" s="223">
        <v>1294.57877965</v>
      </c>
      <c r="J59" s="223">
        <v>155207.9356045</v>
      </c>
      <c r="K59" s="317" t="s">
        <v>106</v>
      </c>
      <c r="L59" s="761" t="s">
        <v>106</v>
      </c>
      <c r="M59" s="761" t="s">
        <v>106</v>
      </c>
      <c r="N59" s="317" t="s">
        <v>105</v>
      </c>
      <c r="O59" s="507" t="s">
        <v>106</v>
      </c>
      <c r="P59" s="224"/>
    </row>
    <row r="60" spans="1:16" ht="12.75" customHeight="1">
      <c r="A60" s="772" t="s">
        <v>361</v>
      </c>
      <c r="B60" s="773" t="s">
        <v>1035</v>
      </c>
      <c r="C60" s="773" t="s">
        <v>26</v>
      </c>
      <c r="D60" s="773" t="s">
        <v>411</v>
      </c>
      <c r="E60" s="773" t="s">
        <v>389</v>
      </c>
      <c r="F60" s="773" t="s">
        <v>136</v>
      </c>
      <c r="G60" s="773" t="s">
        <v>412</v>
      </c>
      <c r="H60" s="774">
        <v>896.9</v>
      </c>
      <c r="I60" s="774">
        <v>20465.739022</v>
      </c>
      <c r="J60" s="774">
        <v>3242163.4889</v>
      </c>
      <c r="K60" s="511" t="s">
        <v>105</v>
      </c>
      <c r="L60" s="511" t="s">
        <v>105</v>
      </c>
      <c r="M60" s="511" t="s">
        <v>105</v>
      </c>
      <c r="N60" s="773" t="s">
        <v>106</v>
      </c>
      <c r="O60" s="775" t="s">
        <v>106</v>
      </c>
      <c r="P60" s="224"/>
    </row>
    <row r="61" spans="1:16" ht="12.75" customHeight="1">
      <c r="A61" s="227" t="s">
        <v>361</v>
      </c>
      <c r="B61" s="761" t="s">
        <v>1035</v>
      </c>
      <c r="C61" s="761" t="s">
        <v>26</v>
      </c>
      <c r="D61" s="761" t="s">
        <v>411</v>
      </c>
      <c r="E61" s="761" t="s">
        <v>389</v>
      </c>
      <c r="F61" s="761" t="s">
        <v>136</v>
      </c>
      <c r="G61" s="761" t="s">
        <v>390</v>
      </c>
      <c r="H61" s="223">
        <v>831.9</v>
      </c>
      <c r="I61" s="223">
        <v>15140.717728</v>
      </c>
      <c r="J61" s="223">
        <v>2440334.9217</v>
      </c>
      <c r="K61" s="761" t="s">
        <v>105</v>
      </c>
      <c r="L61" s="761" t="s">
        <v>105</v>
      </c>
      <c r="M61" s="761" t="s">
        <v>105</v>
      </c>
      <c r="N61" s="317" t="s">
        <v>106</v>
      </c>
      <c r="O61" s="507" t="s">
        <v>106</v>
      </c>
      <c r="P61" s="224"/>
    </row>
    <row r="62" spans="1:16" ht="12.75" customHeight="1">
      <c r="A62" s="779" t="s">
        <v>361</v>
      </c>
      <c r="B62" s="780" t="s">
        <v>1035</v>
      </c>
      <c r="C62" s="780" t="s">
        <v>26</v>
      </c>
      <c r="D62" s="780" t="s">
        <v>411</v>
      </c>
      <c r="E62" s="780" t="s">
        <v>383</v>
      </c>
      <c r="F62" s="780" t="s">
        <v>384</v>
      </c>
      <c r="G62" s="780" t="s">
        <v>385</v>
      </c>
      <c r="H62" s="781">
        <v>12</v>
      </c>
      <c r="I62" s="781">
        <v>0.99378000005</v>
      </c>
      <c r="J62" s="781">
        <v>969.36946021</v>
      </c>
      <c r="K62" s="780" t="s">
        <v>106</v>
      </c>
      <c r="L62" s="780" t="s">
        <v>106</v>
      </c>
      <c r="M62" s="780" t="s">
        <v>106</v>
      </c>
      <c r="N62" s="780" t="s">
        <v>106</v>
      </c>
      <c r="O62" s="784" t="s">
        <v>106</v>
      </c>
      <c r="P62" s="224"/>
    </row>
    <row r="63" spans="1:16" ht="12.75" customHeight="1">
      <c r="A63" s="779" t="s">
        <v>361</v>
      </c>
      <c r="B63" s="780" t="s">
        <v>1035</v>
      </c>
      <c r="C63" s="780" t="s">
        <v>26</v>
      </c>
      <c r="D63" s="780" t="s">
        <v>411</v>
      </c>
      <c r="E63" s="780" t="s">
        <v>365</v>
      </c>
      <c r="F63" s="780" t="s">
        <v>136</v>
      </c>
      <c r="G63" s="780" t="s">
        <v>370</v>
      </c>
      <c r="H63" s="781">
        <v>17</v>
      </c>
      <c r="I63" s="781">
        <v>125.41332</v>
      </c>
      <c r="J63" s="781">
        <v>48180.2833735</v>
      </c>
      <c r="K63" s="785" t="s">
        <v>106</v>
      </c>
      <c r="L63" s="785" t="s">
        <v>106</v>
      </c>
      <c r="M63" s="785" t="s">
        <v>106</v>
      </c>
      <c r="N63" s="780" t="s">
        <v>106</v>
      </c>
      <c r="O63" s="784" t="s">
        <v>106</v>
      </c>
      <c r="P63" s="224"/>
    </row>
    <row r="64" spans="1:16" ht="12.75" customHeight="1">
      <c r="A64" s="779" t="s">
        <v>361</v>
      </c>
      <c r="B64" s="780" t="s">
        <v>1035</v>
      </c>
      <c r="C64" s="780" t="s">
        <v>26</v>
      </c>
      <c r="D64" s="780" t="s">
        <v>411</v>
      </c>
      <c r="E64" s="780" t="s">
        <v>372</v>
      </c>
      <c r="F64" s="780" t="s">
        <v>136</v>
      </c>
      <c r="G64" s="780" t="s">
        <v>376</v>
      </c>
      <c r="H64" s="781">
        <v>118.583333335</v>
      </c>
      <c r="I64" s="781">
        <v>1206.99914215</v>
      </c>
      <c r="J64" s="781">
        <v>419972.72493</v>
      </c>
      <c r="K64" s="780" t="s">
        <v>106</v>
      </c>
      <c r="L64" s="780" t="s">
        <v>106</v>
      </c>
      <c r="M64" s="780" t="s">
        <v>106</v>
      </c>
      <c r="N64" s="780" t="s">
        <v>106</v>
      </c>
      <c r="O64" s="784" t="s">
        <v>106</v>
      </c>
      <c r="P64" s="224"/>
    </row>
    <row r="65" spans="1:16" ht="12.75" customHeight="1">
      <c r="A65" s="779" t="s">
        <v>361</v>
      </c>
      <c r="B65" s="780" t="s">
        <v>1035</v>
      </c>
      <c r="C65" s="780" t="s">
        <v>26</v>
      </c>
      <c r="D65" s="780" t="s">
        <v>411</v>
      </c>
      <c r="E65" s="780" t="s">
        <v>389</v>
      </c>
      <c r="F65" s="780" t="s">
        <v>136</v>
      </c>
      <c r="G65" s="780" t="s">
        <v>391</v>
      </c>
      <c r="H65" s="781">
        <v>41</v>
      </c>
      <c r="I65" s="781">
        <v>694.681</v>
      </c>
      <c r="J65" s="781">
        <v>235082.031291</v>
      </c>
      <c r="K65" s="785" t="s">
        <v>106</v>
      </c>
      <c r="L65" s="785" t="s">
        <v>106</v>
      </c>
      <c r="M65" s="785" t="s">
        <v>106</v>
      </c>
      <c r="N65" s="780" t="s">
        <v>106</v>
      </c>
      <c r="O65" s="784" t="s">
        <v>106</v>
      </c>
      <c r="P65" s="224"/>
    </row>
    <row r="66" spans="1:16" ht="12.75" customHeight="1">
      <c r="A66" s="779" t="s">
        <v>361</v>
      </c>
      <c r="B66" s="780" t="s">
        <v>1035</v>
      </c>
      <c r="C66" s="780" t="s">
        <v>30</v>
      </c>
      <c r="D66" s="780" t="s">
        <v>837</v>
      </c>
      <c r="E66" s="780" t="s">
        <v>365</v>
      </c>
      <c r="F66" s="780" t="s">
        <v>136</v>
      </c>
      <c r="G66" s="780" t="s">
        <v>423</v>
      </c>
      <c r="H66" s="781">
        <v>40</v>
      </c>
      <c r="I66" s="781">
        <v>1453.84</v>
      </c>
      <c r="J66" s="781">
        <v>516233.53881</v>
      </c>
      <c r="K66" s="785" t="s">
        <v>106</v>
      </c>
      <c r="L66" s="785" t="s">
        <v>106</v>
      </c>
      <c r="M66" s="785" t="s">
        <v>106</v>
      </c>
      <c r="N66" s="780" t="s">
        <v>106</v>
      </c>
      <c r="O66" s="784" t="s">
        <v>106</v>
      </c>
      <c r="P66" s="224"/>
    </row>
    <row r="67" spans="1:16" ht="12.75" customHeight="1">
      <c r="A67" s="227" t="s">
        <v>361</v>
      </c>
      <c r="B67" s="761" t="s">
        <v>1035</v>
      </c>
      <c r="C67" s="761" t="s">
        <v>30</v>
      </c>
      <c r="D67" s="761" t="s">
        <v>837</v>
      </c>
      <c r="E67" s="761" t="s">
        <v>386</v>
      </c>
      <c r="F67" s="761" t="s">
        <v>103</v>
      </c>
      <c r="G67" s="761" t="s">
        <v>848</v>
      </c>
      <c r="H67" s="223">
        <v>263.842857145</v>
      </c>
      <c r="I67" s="223">
        <v>26539.3544995</v>
      </c>
      <c r="J67" s="223">
        <v>4018407.26005</v>
      </c>
      <c r="K67" s="511" t="s">
        <v>105</v>
      </c>
      <c r="L67" s="511" t="s">
        <v>105</v>
      </c>
      <c r="M67" s="511" t="s">
        <v>105</v>
      </c>
      <c r="N67" s="317" t="s">
        <v>106</v>
      </c>
      <c r="O67" s="508" t="s">
        <v>106</v>
      </c>
      <c r="P67" s="224"/>
    </row>
    <row r="68" spans="1:16" ht="12.75" customHeight="1">
      <c r="A68" s="227" t="s">
        <v>361</v>
      </c>
      <c r="B68" s="761" t="s">
        <v>1035</v>
      </c>
      <c r="C68" s="761" t="s">
        <v>30</v>
      </c>
      <c r="D68" s="761" t="s">
        <v>837</v>
      </c>
      <c r="E68" s="761" t="s">
        <v>386</v>
      </c>
      <c r="F68" s="761" t="s">
        <v>136</v>
      </c>
      <c r="G68" s="761" t="s">
        <v>413</v>
      </c>
      <c r="H68" s="223">
        <v>97</v>
      </c>
      <c r="I68" s="223">
        <v>5292.480005</v>
      </c>
      <c r="J68" s="223">
        <v>1860500.0269</v>
      </c>
      <c r="K68" s="511" t="s">
        <v>105</v>
      </c>
      <c r="L68" s="511" t="s">
        <v>105</v>
      </c>
      <c r="M68" s="511" t="s">
        <v>105</v>
      </c>
      <c r="N68" s="761" t="s">
        <v>106</v>
      </c>
      <c r="O68" s="508" t="s">
        <v>106</v>
      </c>
      <c r="P68" s="224"/>
    </row>
    <row r="69" spans="1:16" ht="12.75" customHeight="1">
      <c r="A69" s="227" t="s">
        <v>361</v>
      </c>
      <c r="B69" s="761" t="s">
        <v>1035</v>
      </c>
      <c r="C69" s="761" t="s">
        <v>28</v>
      </c>
      <c r="D69" s="761" t="s">
        <v>414</v>
      </c>
      <c r="E69" s="761" t="s">
        <v>386</v>
      </c>
      <c r="F69" s="761" t="s">
        <v>136</v>
      </c>
      <c r="G69" s="761" t="s">
        <v>413</v>
      </c>
      <c r="H69" s="223">
        <v>128.25</v>
      </c>
      <c r="I69" s="223">
        <v>17889.57688</v>
      </c>
      <c r="J69" s="223">
        <v>6848735.1672</v>
      </c>
      <c r="K69" s="511" t="s">
        <v>105</v>
      </c>
      <c r="L69" s="511" t="s">
        <v>105</v>
      </c>
      <c r="M69" s="511" t="s">
        <v>105</v>
      </c>
      <c r="N69" s="761" t="s">
        <v>106</v>
      </c>
      <c r="O69" s="508" t="s">
        <v>106</v>
      </c>
      <c r="P69" s="224"/>
    </row>
    <row r="70" spans="1:16" ht="12.75" customHeight="1">
      <c r="A70" s="227" t="s">
        <v>361</v>
      </c>
      <c r="B70" s="761" t="s">
        <v>1035</v>
      </c>
      <c r="C70" s="761" t="s">
        <v>28</v>
      </c>
      <c r="D70" s="761" t="s">
        <v>414</v>
      </c>
      <c r="E70" s="761" t="s">
        <v>415</v>
      </c>
      <c r="F70" s="761" t="s">
        <v>136</v>
      </c>
      <c r="G70" s="761" t="s">
        <v>416</v>
      </c>
      <c r="H70" s="223">
        <v>122.1666666665</v>
      </c>
      <c r="I70" s="223">
        <v>11704.2189981</v>
      </c>
      <c r="J70" s="223">
        <v>5775845.92425</v>
      </c>
      <c r="K70" s="511" t="s">
        <v>105</v>
      </c>
      <c r="L70" s="511" t="s">
        <v>105</v>
      </c>
      <c r="M70" s="511" t="s">
        <v>105</v>
      </c>
      <c r="N70" s="761" t="s">
        <v>106</v>
      </c>
      <c r="O70" s="508" t="s">
        <v>106</v>
      </c>
      <c r="P70" s="224"/>
    </row>
    <row r="71" spans="1:16" ht="12.75" customHeight="1">
      <c r="A71" s="227" t="s">
        <v>361</v>
      </c>
      <c r="B71" s="761" t="s">
        <v>1035</v>
      </c>
      <c r="C71" s="761" t="s">
        <v>28</v>
      </c>
      <c r="D71" s="761" t="s">
        <v>417</v>
      </c>
      <c r="E71" s="761" t="s">
        <v>393</v>
      </c>
      <c r="F71" s="761" t="s">
        <v>103</v>
      </c>
      <c r="G71" s="761" t="s">
        <v>422</v>
      </c>
      <c r="H71" s="223">
        <v>3217</v>
      </c>
      <c r="I71" s="223">
        <v>1851.3113982</v>
      </c>
      <c r="J71" s="223">
        <v>4345133.49705</v>
      </c>
      <c r="K71" s="511" t="s">
        <v>105</v>
      </c>
      <c r="L71" s="511" t="s">
        <v>105</v>
      </c>
      <c r="M71" s="511" t="s">
        <v>105</v>
      </c>
      <c r="N71" s="761" t="s">
        <v>106</v>
      </c>
      <c r="O71" s="508" t="s">
        <v>106</v>
      </c>
      <c r="P71" s="224"/>
    </row>
    <row r="72" spans="1:16" ht="12.75" customHeight="1">
      <c r="A72" s="227" t="s">
        <v>361</v>
      </c>
      <c r="B72" s="761" t="s">
        <v>1035</v>
      </c>
      <c r="C72" s="761" t="s">
        <v>28</v>
      </c>
      <c r="D72" s="761" t="s">
        <v>417</v>
      </c>
      <c r="E72" s="761" t="s">
        <v>365</v>
      </c>
      <c r="F72" s="761" t="s">
        <v>107</v>
      </c>
      <c r="G72" s="761" t="s">
        <v>428</v>
      </c>
      <c r="H72" s="223">
        <v>71.1652777795</v>
      </c>
      <c r="I72" s="223">
        <v>79.1571006647</v>
      </c>
      <c r="J72" s="223">
        <v>249340.9316925</v>
      </c>
      <c r="K72" s="511" t="s">
        <v>106</v>
      </c>
      <c r="L72" s="511" t="s">
        <v>106</v>
      </c>
      <c r="M72" s="511" t="s">
        <v>106</v>
      </c>
      <c r="N72" s="761" t="s">
        <v>105</v>
      </c>
      <c r="O72" s="508" t="s">
        <v>106</v>
      </c>
      <c r="P72" s="224"/>
    </row>
    <row r="73" spans="1:16" ht="12.75" customHeight="1">
      <c r="A73" s="227" t="s">
        <v>361</v>
      </c>
      <c r="B73" s="761" t="s">
        <v>1035</v>
      </c>
      <c r="C73" s="761" t="s">
        <v>28</v>
      </c>
      <c r="D73" s="761" t="s">
        <v>417</v>
      </c>
      <c r="E73" s="761" t="s">
        <v>365</v>
      </c>
      <c r="F73" s="761" t="s">
        <v>107</v>
      </c>
      <c r="G73" s="761" t="s">
        <v>420</v>
      </c>
      <c r="H73" s="223">
        <v>2058.5583333</v>
      </c>
      <c r="I73" s="223">
        <v>1852.75570605</v>
      </c>
      <c r="J73" s="223">
        <v>6649188.6184</v>
      </c>
      <c r="K73" s="511" t="s">
        <v>105</v>
      </c>
      <c r="L73" s="511" t="s">
        <v>105</v>
      </c>
      <c r="M73" s="511" t="s">
        <v>105</v>
      </c>
      <c r="N73" s="761" t="s">
        <v>106</v>
      </c>
      <c r="O73" s="508" t="s">
        <v>106</v>
      </c>
      <c r="P73" s="224"/>
    </row>
    <row r="74" spans="1:16" ht="12.75" customHeight="1">
      <c r="A74" s="227" t="s">
        <v>361</v>
      </c>
      <c r="B74" s="761" t="s">
        <v>1035</v>
      </c>
      <c r="C74" s="761" t="s">
        <v>28</v>
      </c>
      <c r="D74" s="761" t="s">
        <v>417</v>
      </c>
      <c r="E74" s="761" t="s">
        <v>365</v>
      </c>
      <c r="F74" s="761" t="s">
        <v>107</v>
      </c>
      <c r="G74" s="761" t="s">
        <v>418</v>
      </c>
      <c r="H74" s="223">
        <v>5886.4130952</v>
      </c>
      <c r="I74" s="223">
        <v>3505.41578925</v>
      </c>
      <c r="J74" s="223">
        <v>14370670.1885</v>
      </c>
      <c r="K74" s="317" t="s">
        <v>105</v>
      </c>
      <c r="L74" s="761" t="s">
        <v>105</v>
      </c>
      <c r="M74" s="317" t="s">
        <v>105</v>
      </c>
      <c r="N74" s="317" t="s">
        <v>106</v>
      </c>
      <c r="O74" s="507" t="s">
        <v>106</v>
      </c>
      <c r="P74" s="224"/>
    </row>
    <row r="75" spans="1:16" ht="12.75" customHeight="1">
      <c r="A75" s="227" t="s">
        <v>361</v>
      </c>
      <c r="B75" s="761" t="s">
        <v>1035</v>
      </c>
      <c r="C75" s="761" t="s">
        <v>28</v>
      </c>
      <c r="D75" s="761" t="s">
        <v>417</v>
      </c>
      <c r="E75" s="761" t="s">
        <v>365</v>
      </c>
      <c r="F75" s="761" t="s">
        <v>103</v>
      </c>
      <c r="G75" s="761" t="s">
        <v>367</v>
      </c>
      <c r="H75" s="223">
        <v>385.416666665</v>
      </c>
      <c r="I75" s="223">
        <v>6947.25358625</v>
      </c>
      <c r="J75" s="223">
        <v>1179665.938545</v>
      </c>
      <c r="K75" s="511" t="s">
        <v>106</v>
      </c>
      <c r="L75" s="511" t="s">
        <v>105</v>
      </c>
      <c r="M75" s="511" t="s">
        <v>105</v>
      </c>
      <c r="N75" s="761" t="s">
        <v>106</v>
      </c>
      <c r="O75" s="508" t="s">
        <v>106</v>
      </c>
      <c r="P75" s="224"/>
    </row>
    <row r="76" spans="1:16" ht="12.75" customHeight="1">
      <c r="A76" s="227" t="s">
        <v>361</v>
      </c>
      <c r="B76" s="761" t="s">
        <v>1035</v>
      </c>
      <c r="C76" s="761" t="s">
        <v>28</v>
      </c>
      <c r="D76" s="761" t="s">
        <v>417</v>
      </c>
      <c r="E76" s="761" t="s">
        <v>365</v>
      </c>
      <c r="F76" s="761" t="s">
        <v>103</v>
      </c>
      <c r="G76" s="761" t="s">
        <v>119</v>
      </c>
      <c r="H76" s="223">
        <v>1066.6680195</v>
      </c>
      <c r="I76" s="223">
        <v>2013.2542011</v>
      </c>
      <c r="J76" s="223">
        <v>3624665.3589</v>
      </c>
      <c r="K76" s="761" t="s">
        <v>105</v>
      </c>
      <c r="L76" s="761" t="s">
        <v>105</v>
      </c>
      <c r="M76" s="761" t="s">
        <v>105</v>
      </c>
      <c r="N76" s="317" t="s">
        <v>106</v>
      </c>
      <c r="O76" s="507" t="s">
        <v>106</v>
      </c>
      <c r="P76" s="224"/>
    </row>
    <row r="77" spans="1:16" ht="12.75" customHeight="1">
      <c r="A77" s="227" t="s">
        <v>361</v>
      </c>
      <c r="B77" s="761" t="s">
        <v>1035</v>
      </c>
      <c r="C77" s="761" t="s">
        <v>28</v>
      </c>
      <c r="D77" s="761" t="s">
        <v>417</v>
      </c>
      <c r="E77" s="761" t="s">
        <v>365</v>
      </c>
      <c r="F77" s="761" t="s">
        <v>103</v>
      </c>
      <c r="G77" s="761" t="s">
        <v>419</v>
      </c>
      <c r="H77" s="223">
        <v>5198.5833333</v>
      </c>
      <c r="I77" s="223">
        <v>5453.3919595</v>
      </c>
      <c r="J77" s="223">
        <v>10558090.407</v>
      </c>
      <c r="K77" s="773" t="s">
        <v>105</v>
      </c>
      <c r="L77" s="773" t="s">
        <v>105</v>
      </c>
      <c r="M77" s="773" t="s">
        <v>105</v>
      </c>
      <c r="N77" s="761" t="s">
        <v>106</v>
      </c>
      <c r="O77" s="508" t="s">
        <v>106</v>
      </c>
      <c r="P77" s="224"/>
    </row>
    <row r="78" spans="1:16" ht="12.75" customHeight="1">
      <c r="A78" s="227" t="s">
        <v>361</v>
      </c>
      <c r="B78" s="761" t="s">
        <v>1035</v>
      </c>
      <c r="C78" s="761" t="s">
        <v>28</v>
      </c>
      <c r="D78" s="761" t="s">
        <v>417</v>
      </c>
      <c r="E78" s="761" t="s">
        <v>365</v>
      </c>
      <c r="F78" s="761" t="s">
        <v>136</v>
      </c>
      <c r="G78" s="761" t="s">
        <v>423</v>
      </c>
      <c r="H78" s="223">
        <v>19.666666667</v>
      </c>
      <c r="I78" s="223">
        <v>2158.2882022</v>
      </c>
      <c r="J78" s="223">
        <v>790652.32167</v>
      </c>
      <c r="K78" s="511" t="s">
        <v>106</v>
      </c>
      <c r="L78" s="511" t="s">
        <v>105</v>
      </c>
      <c r="M78" s="511" t="s">
        <v>106</v>
      </c>
      <c r="N78" s="761" t="s">
        <v>106</v>
      </c>
      <c r="O78" s="508" t="s">
        <v>106</v>
      </c>
      <c r="P78" s="224"/>
    </row>
    <row r="79" spans="1:16" ht="12.75" customHeight="1">
      <c r="A79" s="227" t="s">
        <v>361</v>
      </c>
      <c r="B79" s="761" t="s">
        <v>1035</v>
      </c>
      <c r="C79" s="761" t="s">
        <v>28</v>
      </c>
      <c r="D79" s="761" t="s">
        <v>417</v>
      </c>
      <c r="E79" s="761" t="s">
        <v>386</v>
      </c>
      <c r="F79" s="761" t="s">
        <v>103</v>
      </c>
      <c r="G79" s="761" t="s">
        <v>434</v>
      </c>
      <c r="H79" s="223">
        <v>31.5</v>
      </c>
      <c r="I79" s="223">
        <v>667.81405885</v>
      </c>
      <c r="J79" s="223">
        <v>137540.158585</v>
      </c>
      <c r="K79" s="511" t="s">
        <v>106</v>
      </c>
      <c r="L79" s="511" t="s">
        <v>106</v>
      </c>
      <c r="M79" s="511" t="s">
        <v>106</v>
      </c>
      <c r="N79" s="761" t="s">
        <v>105</v>
      </c>
      <c r="O79" s="508" t="s">
        <v>106</v>
      </c>
      <c r="P79" s="224"/>
    </row>
    <row r="80" spans="1:16" ht="12.75" customHeight="1">
      <c r="A80" s="227" t="s">
        <v>361</v>
      </c>
      <c r="B80" s="761" t="s">
        <v>1035</v>
      </c>
      <c r="C80" s="761" t="s">
        <v>28</v>
      </c>
      <c r="D80" s="761" t="s">
        <v>417</v>
      </c>
      <c r="E80" s="761" t="s">
        <v>386</v>
      </c>
      <c r="F80" s="761" t="s">
        <v>136</v>
      </c>
      <c r="G80" s="761" t="s">
        <v>413</v>
      </c>
      <c r="H80" s="223">
        <v>25</v>
      </c>
      <c r="I80" s="223">
        <v>2461.08509</v>
      </c>
      <c r="J80" s="223">
        <v>892485.62652</v>
      </c>
      <c r="K80" s="761" t="s">
        <v>106</v>
      </c>
      <c r="L80" s="317" t="s">
        <v>105</v>
      </c>
      <c r="M80" s="317" t="s">
        <v>106</v>
      </c>
      <c r="N80" s="317" t="s">
        <v>106</v>
      </c>
      <c r="O80" s="786" t="s">
        <v>106</v>
      </c>
      <c r="P80" s="224"/>
    </row>
    <row r="81" spans="1:16" ht="12.75" customHeight="1">
      <c r="A81" s="227" t="s">
        <v>361</v>
      </c>
      <c r="B81" s="761" t="s">
        <v>1035</v>
      </c>
      <c r="C81" s="761" t="s">
        <v>28</v>
      </c>
      <c r="D81" s="761" t="s">
        <v>417</v>
      </c>
      <c r="E81" s="761" t="s">
        <v>415</v>
      </c>
      <c r="F81" s="761" t="s">
        <v>136</v>
      </c>
      <c r="G81" s="761" t="s">
        <v>416</v>
      </c>
      <c r="H81" s="223">
        <v>12</v>
      </c>
      <c r="I81" s="223">
        <v>1104.605</v>
      </c>
      <c r="J81" s="223">
        <v>421537.97207</v>
      </c>
      <c r="K81" s="511" t="s">
        <v>106</v>
      </c>
      <c r="L81" s="511" t="s">
        <v>105</v>
      </c>
      <c r="M81" s="511" t="s">
        <v>106</v>
      </c>
      <c r="N81" s="761" t="s">
        <v>106</v>
      </c>
      <c r="O81" s="508" t="s">
        <v>106</v>
      </c>
      <c r="P81" s="224"/>
    </row>
    <row r="82" spans="1:16" ht="12.75" customHeight="1">
      <c r="A82" s="227" t="s">
        <v>361</v>
      </c>
      <c r="B82" s="761" t="s">
        <v>1035</v>
      </c>
      <c r="C82" s="381" t="s">
        <v>28</v>
      </c>
      <c r="D82" s="761" t="s">
        <v>417</v>
      </c>
      <c r="E82" s="761" t="s">
        <v>372</v>
      </c>
      <c r="F82" s="761" t="s">
        <v>103</v>
      </c>
      <c r="G82" s="761" t="s">
        <v>373</v>
      </c>
      <c r="H82" s="223">
        <v>36</v>
      </c>
      <c r="I82" s="223">
        <v>502.40233</v>
      </c>
      <c r="J82" s="223">
        <v>112958.24872</v>
      </c>
      <c r="K82" s="510" t="s">
        <v>106</v>
      </c>
      <c r="L82" s="510" t="s">
        <v>106</v>
      </c>
      <c r="M82" s="510" t="s">
        <v>106</v>
      </c>
      <c r="N82" s="317" t="s">
        <v>105</v>
      </c>
      <c r="O82" s="507" t="s">
        <v>106</v>
      </c>
      <c r="P82" s="224"/>
    </row>
    <row r="83" spans="1:16" ht="12.75" customHeight="1">
      <c r="A83" s="227" t="s">
        <v>361</v>
      </c>
      <c r="B83" s="761" t="s">
        <v>1035</v>
      </c>
      <c r="C83" s="761" t="s">
        <v>28</v>
      </c>
      <c r="D83" s="761" t="s">
        <v>417</v>
      </c>
      <c r="E83" s="761" t="s">
        <v>372</v>
      </c>
      <c r="F83" s="761" t="s">
        <v>103</v>
      </c>
      <c r="G83" s="761" t="s">
        <v>118</v>
      </c>
      <c r="H83" s="223">
        <v>21</v>
      </c>
      <c r="I83" s="223">
        <v>51.18221</v>
      </c>
      <c r="J83" s="223">
        <v>112455.50767</v>
      </c>
      <c r="K83" s="317" t="s">
        <v>106</v>
      </c>
      <c r="L83" s="761" t="s">
        <v>106</v>
      </c>
      <c r="M83" s="761" t="s">
        <v>106</v>
      </c>
      <c r="N83" s="317" t="s">
        <v>105</v>
      </c>
      <c r="O83" s="507" t="s">
        <v>106</v>
      </c>
      <c r="P83" s="224"/>
    </row>
    <row r="84" spans="1:16" ht="12.75" customHeight="1">
      <c r="A84" s="227" t="s">
        <v>361</v>
      </c>
      <c r="B84" s="761" t="s">
        <v>1035</v>
      </c>
      <c r="C84" s="761" t="s">
        <v>28</v>
      </c>
      <c r="D84" s="761" t="s">
        <v>417</v>
      </c>
      <c r="E84" s="761" t="s">
        <v>389</v>
      </c>
      <c r="F84" s="761" t="s">
        <v>103</v>
      </c>
      <c r="G84" s="761" t="s">
        <v>1039</v>
      </c>
      <c r="H84" s="223">
        <v>18</v>
      </c>
      <c r="I84" s="223">
        <v>269.14953</v>
      </c>
      <c r="J84" s="223">
        <v>58415.471394</v>
      </c>
      <c r="K84" s="511" t="s">
        <v>106</v>
      </c>
      <c r="L84" s="511" t="s">
        <v>106</v>
      </c>
      <c r="M84" s="511" t="s">
        <v>106</v>
      </c>
      <c r="N84" s="761" t="s">
        <v>105</v>
      </c>
      <c r="O84" s="508" t="s">
        <v>106</v>
      </c>
      <c r="P84" s="224"/>
    </row>
    <row r="85" spans="1:16" ht="12.75" customHeight="1">
      <c r="A85" s="227" t="s">
        <v>361</v>
      </c>
      <c r="B85" s="761" t="s">
        <v>1035</v>
      </c>
      <c r="C85" s="761" t="s">
        <v>28</v>
      </c>
      <c r="D85" s="761" t="s">
        <v>417</v>
      </c>
      <c r="E85" s="761" t="s">
        <v>389</v>
      </c>
      <c r="F85" s="761" t="s">
        <v>136</v>
      </c>
      <c r="G85" s="761" t="s">
        <v>424</v>
      </c>
      <c r="H85" s="223">
        <v>56.5</v>
      </c>
      <c r="I85" s="223">
        <v>3513.50697645</v>
      </c>
      <c r="J85" s="223">
        <v>1375619.64133</v>
      </c>
      <c r="K85" s="511" t="s">
        <v>106</v>
      </c>
      <c r="L85" s="511" t="s">
        <v>105</v>
      </c>
      <c r="M85" s="511" t="s">
        <v>105</v>
      </c>
      <c r="N85" s="761" t="s">
        <v>106</v>
      </c>
      <c r="O85" s="508" t="s">
        <v>106</v>
      </c>
      <c r="P85" s="224"/>
    </row>
    <row r="86" spans="1:16" ht="12.75" customHeight="1">
      <c r="A86" s="227" t="s">
        <v>361</v>
      </c>
      <c r="B86" s="761" t="s">
        <v>1035</v>
      </c>
      <c r="C86" s="761" t="s">
        <v>28</v>
      </c>
      <c r="D86" s="761" t="s">
        <v>417</v>
      </c>
      <c r="E86" s="761" t="s">
        <v>363</v>
      </c>
      <c r="F86" s="761" t="s">
        <v>103</v>
      </c>
      <c r="G86" s="761" t="s">
        <v>425</v>
      </c>
      <c r="H86" s="223">
        <v>288.395238095</v>
      </c>
      <c r="I86" s="223">
        <v>685.655103825</v>
      </c>
      <c r="J86" s="223">
        <v>1001002.066615</v>
      </c>
      <c r="K86" s="511" t="s">
        <v>106</v>
      </c>
      <c r="L86" s="511" t="s">
        <v>105</v>
      </c>
      <c r="M86" s="511" t="s">
        <v>106</v>
      </c>
      <c r="N86" s="761" t="s">
        <v>106</v>
      </c>
      <c r="O86" s="786" t="s">
        <v>106</v>
      </c>
      <c r="P86" s="224"/>
    </row>
    <row r="87" spans="1:16" ht="12.75" customHeight="1">
      <c r="A87" s="227" t="s">
        <v>361</v>
      </c>
      <c r="B87" s="761" t="s">
        <v>1035</v>
      </c>
      <c r="C87" s="761" t="s">
        <v>28</v>
      </c>
      <c r="D87" s="761" t="s">
        <v>417</v>
      </c>
      <c r="E87" s="761" t="s">
        <v>363</v>
      </c>
      <c r="F87" s="761" t="s">
        <v>103</v>
      </c>
      <c r="G87" s="761" t="s">
        <v>421</v>
      </c>
      <c r="H87" s="223">
        <v>2258.33333335</v>
      </c>
      <c r="I87" s="223">
        <v>3700.9713182</v>
      </c>
      <c r="J87" s="223">
        <v>5724758.6827</v>
      </c>
      <c r="K87" s="761" t="s">
        <v>105</v>
      </c>
      <c r="L87" s="317" t="s">
        <v>105</v>
      </c>
      <c r="M87" s="761" t="s">
        <v>105</v>
      </c>
      <c r="N87" s="317" t="s">
        <v>106</v>
      </c>
      <c r="O87" s="507" t="s">
        <v>106</v>
      </c>
      <c r="P87" s="224"/>
    </row>
    <row r="88" spans="1:16" ht="12.75" customHeight="1">
      <c r="A88" s="779" t="s">
        <v>361</v>
      </c>
      <c r="B88" s="780" t="s">
        <v>1035</v>
      </c>
      <c r="C88" s="780" t="s">
        <v>28</v>
      </c>
      <c r="D88" s="780" t="s">
        <v>417</v>
      </c>
      <c r="E88" s="780" t="s">
        <v>393</v>
      </c>
      <c r="F88" s="780" t="s">
        <v>107</v>
      </c>
      <c r="G88" s="780" t="s">
        <v>436</v>
      </c>
      <c r="H88" s="781">
        <v>59.75</v>
      </c>
      <c r="I88" s="781">
        <v>5.34855194275</v>
      </c>
      <c r="J88" s="781">
        <v>20574.1865165</v>
      </c>
      <c r="K88" s="782" t="s">
        <v>106</v>
      </c>
      <c r="L88" s="780" t="s">
        <v>106</v>
      </c>
      <c r="M88" s="780" t="s">
        <v>106</v>
      </c>
      <c r="N88" s="782" t="s">
        <v>106</v>
      </c>
      <c r="O88" s="783" t="s">
        <v>106</v>
      </c>
      <c r="P88" s="224"/>
    </row>
    <row r="89" spans="1:16" ht="12.75" customHeight="1">
      <c r="A89" s="779" t="s">
        <v>361</v>
      </c>
      <c r="B89" s="780" t="s">
        <v>1035</v>
      </c>
      <c r="C89" s="780" t="s">
        <v>28</v>
      </c>
      <c r="D89" s="780" t="s">
        <v>417</v>
      </c>
      <c r="E89" s="780" t="s">
        <v>393</v>
      </c>
      <c r="F89" s="780" t="s">
        <v>103</v>
      </c>
      <c r="G89" s="780" t="s">
        <v>433</v>
      </c>
      <c r="H89" s="781">
        <v>80.25</v>
      </c>
      <c r="I89" s="781">
        <v>16.7708696595</v>
      </c>
      <c r="J89" s="781">
        <v>85212.2310075</v>
      </c>
      <c r="K89" s="780" t="s">
        <v>106</v>
      </c>
      <c r="L89" s="780" t="s">
        <v>106</v>
      </c>
      <c r="M89" s="780" t="s">
        <v>106</v>
      </c>
      <c r="N89" s="782" t="s">
        <v>106</v>
      </c>
      <c r="O89" s="783" t="s">
        <v>106</v>
      </c>
      <c r="P89" s="224"/>
    </row>
    <row r="90" spans="1:16" ht="12.75" customHeight="1">
      <c r="A90" s="787" t="s">
        <v>361</v>
      </c>
      <c r="B90" s="782" t="s">
        <v>1035</v>
      </c>
      <c r="C90" s="782" t="s">
        <v>28</v>
      </c>
      <c r="D90" s="782" t="s">
        <v>417</v>
      </c>
      <c r="E90" s="782" t="s">
        <v>393</v>
      </c>
      <c r="F90" s="782" t="s">
        <v>103</v>
      </c>
      <c r="G90" s="782" t="s">
        <v>430</v>
      </c>
      <c r="H90" s="788">
        <v>138</v>
      </c>
      <c r="I90" s="788">
        <v>23.44048</v>
      </c>
      <c r="J90" s="788">
        <v>107600.214878</v>
      </c>
      <c r="K90" s="782" t="s">
        <v>106</v>
      </c>
      <c r="L90" s="782" t="s">
        <v>106</v>
      </c>
      <c r="M90" s="782" t="s">
        <v>106</v>
      </c>
      <c r="N90" s="782" t="s">
        <v>106</v>
      </c>
      <c r="O90" s="789" t="s">
        <v>106</v>
      </c>
      <c r="P90" s="224"/>
    </row>
    <row r="91" spans="1:16" ht="12.75" customHeight="1">
      <c r="A91" s="779" t="s">
        <v>361</v>
      </c>
      <c r="B91" s="780" t="s">
        <v>1035</v>
      </c>
      <c r="C91" s="780" t="s">
        <v>28</v>
      </c>
      <c r="D91" s="780" t="s">
        <v>417</v>
      </c>
      <c r="E91" s="780" t="s">
        <v>393</v>
      </c>
      <c r="F91" s="780" t="s">
        <v>103</v>
      </c>
      <c r="G91" s="780" t="s">
        <v>435</v>
      </c>
      <c r="H91" s="781">
        <v>27.5</v>
      </c>
      <c r="I91" s="781">
        <v>7.47714</v>
      </c>
      <c r="J91" s="781">
        <v>15294.07802855</v>
      </c>
      <c r="K91" s="785" t="s">
        <v>106</v>
      </c>
      <c r="L91" s="785" t="s">
        <v>106</v>
      </c>
      <c r="M91" s="785" t="s">
        <v>106</v>
      </c>
      <c r="N91" s="780" t="s">
        <v>106</v>
      </c>
      <c r="O91" s="784" t="s">
        <v>106</v>
      </c>
      <c r="P91" s="224"/>
    </row>
    <row r="92" spans="1:16" ht="12.75" customHeight="1">
      <c r="A92" s="779" t="s">
        <v>361</v>
      </c>
      <c r="B92" s="780" t="s">
        <v>1035</v>
      </c>
      <c r="C92" s="780" t="s">
        <v>28</v>
      </c>
      <c r="D92" s="780" t="s">
        <v>417</v>
      </c>
      <c r="E92" s="780" t="s">
        <v>393</v>
      </c>
      <c r="F92" s="780" t="s">
        <v>103</v>
      </c>
      <c r="G92" s="780" t="s">
        <v>437</v>
      </c>
      <c r="H92" s="781">
        <v>12</v>
      </c>
      <c r="I92" s="781">
        <v>4.393315</v>
      </c>
      <c r="J92" s="781">
        <v>15066.2409347</v>
      </c>
      <c r="K92" s="785" t="s">
        <v>106</v>
      </c>
      <c r="L92" s="785" t="s">
        <v>106</v>
      </c>
      <c r="M92" s="785" t="s">
        <v>106</v>
      </c>
      <c r="N92" s="780" t="s">
        <v>106</v>
      </c>
      <c r="O92" s="784" t="s">
        <v>106</v>
      </c>
      <c r="P92" s="224"/>
    </row>
    <row r="93" spans="1:16" ht="12.75" customHeight="1">
      <c r="A93" s="779" t="s">
        <v>361</v>
      </c>
      <c r="B93" s="780" t="s">
        <v>1035</v>
      </c>
      <c r="C93" s="780" t="s">
        <v>28</v>
      </c>
      <c r="D93" s="780" t="s">
        <v>417</v>
      </c>
      <c r="E93" s="780" t="s">
        <v>393</v>
      </c>
      <c r="F93" s="780" t="s">
        <v>136</v>
      </c>
      <c r="G93" s="780" t="s">
        <v>446</v>
      </c>
      <c r="H93" s="781">
        <v>6</v>
      </c>
      <c r="I93" s="781">
        <v>0.0775</v>
      </c>
      <c r="J93" s="781">
        <v>431.77544991</v>
      </c>
      <c r="K93" s="780" t="s">
        <v>106</v>
      </c>
      <c r="L93" s="782" t="s">
        <v>106</v>
      </c>
      <c r="M93" s="782" t="s">
        <v>106</v>
      </c>
      <c r="N93" s="782" t="s">
        <v>106</v>
      </c>
      <c r="O93" s="783" t="s">
        <v>106</v>
      </c>
      <c r="P93" s="224"/>
    </row>
    <row r="94" spans="1:16" ht="12.75" customHeight="1">
      <c r="A94" s="779" t="s">
        <v>361</v>
      </c>
      <c r="B94" s="780" t="s">
        <v>1035</v>
      </c>
      <c r="C94" s="780" t="s">
        <v>28</v>
      </c>
      <c r="D94" s="780" t="s">
        <v>417</v>
      </c>
      <c r="E94" s="780" t="s">
        <v>393</v>
      </c>
      <c r="F94" s="780" t="s">
        <v>136</v>
      </c>
      <c r="G94" s="780" t="s">
        <v>438</v>
      </c>
      <c r="H94" s="781">
        <v>7</v>
      </c>
      <c r="I94" s="781">
        <v>0.77933</v>
      </c>
      <c r="J94" s="781">
        <v>609.82138061</v>
      </c>
      <c r="K94" s="785" t="s">
        <v>106</v>
      </c>
      <c r="L94" s="785" t="s">
        <v>106</v>
      </c>
      <c r="M94" s="785" t="s">
        <v>106</v>
      </c>
      <c r="N94" s="782" t="s">
        <v>106</v>
      </c>
      <c r="O94" s="784" t="s">
        <v>106</v>
      </c>
      <c r="P94" s="224"/>
    </row>
    <row r="95" spans="1:16" ht="12.75" customHeight="1">
      <c r="A95" s="779" t="s">
        <v>361</v>
      </c>
      <c r="B95" s="780" t="s">
        <v>1035</v>
      </c>
      <c r="C95" s="780" t="s">
        <v>28</v>
      </c>
      <c r="D95" s="780" t="s">
        <v>417</v>
      </c>
      <c r="E95" s="780" t="s">
        <v>393</v>
      </c>
      <c r="F95" s="780" t="s">
        <v>136</v>
      </c>
      <c r="G95" s="780" t="s">
        <v>439</v>
      </c>
      <c r="H95" s="781">
        <v>8</v>
      </c>
      <c r="I95" s="781">
        <v>0.491</v>
      </c>
      <c r="J95" s="781">
        <v>155.85280688</v>
      </c>
      <c r="K95" s="782" t="s">
        <v>106</v>
      </c>
      <c r="L95" s="780" t="s">
        <v>106</v>
      </c>
      <c r="M95" s="780" t="s">
        <v>106</v>
      </c>
      <c r="N95" s="782" t="s">
        <v>106</v>
      </c>
      <c r="O95" s="783" t="s">
        <v>106</v>
      </c>
      <c r="P95" s="224"/>
    </row>
    <row r="96" spans="1:16" ht="12.75" customHeight="1">
      <c r="A96" s="779" t="s">
        <v>361</v>
      </c>
      <c r="B96" s="780" t="s">
        <v>1035</v>
      </c>
      <c r="C96" s="780" t="s">
        <v>28</v>
      </c>
      <c r="D96" s="780" t="s">
        <v>417</v>
      </c>
      <c r="E96" s="780" t="s">
        <v>383</v>
      </c>
      <c r="F96" s="780" t="s">
        <v>384</v>
      </c>
      <c r="G96" s="780" t="s">
        <v>385</v>
      </c>
      <c r="H96" s="781">
        <v>58</v>
      </c>
      <c r="I96" s="781">
        <v>9.926565</v>
      </c>
      <c r="J96" s="781">
        <v>20458.2493955</v>
      </c>
      <c r="K96" s="785" t="s">
        <v>106</v>
      </c>
      <c r="L96" s="785" t="s">
        <v>106</v>
      </c>
      <c r="M96" s="785" t="s">
        <v>106</v>
      </c>
      <c r="N96" s="780" t="s">
        <v>106</v>
      </c>
      <c r="O96" s="784" t="s">
        <v>106</v>
      </c>
      <c r="P96" s="224"/>
    </row>
    <row r="97" spans="1:16" ht="12.75" customHeight="1">
      <c r="A97" s="779" t="s">
        <v>361</v>
      </c>
      <c r="B97" s="780" t="s">
        <v>1035</v>
      </c>
      <c r="C97" s="780" t="s">
        <v>28</v>
      </c>
      <c r="D97" s="780" t="s">
        <v>417</v>
      </c>
      <c r="E97" s="780" t="s">
        <v>365</v>
      </c>
      <c r="F97" s="780" t="s">
        <v>103</v>
      </c>
      <c r="G97" s="780" t="s">
        <v>432</v>
      </c>
      <c r="H97" s="781">
        <v>61.75</v>
      </c>
      <c r="I97" s="781">
        <v>37.24613</v>
      </c>
      <c r="J97" s="781">
        <v>68350.432447</v>
      </c>
      <c r="K97" s="785" t="s">
        <v>106</v>
      </c>
      <c r="L97" s="785" t="s">
        <v>106</v>
      </c>
      <c r="M97" s="785" t="s">
        <v>106</v>
      </c>
      <c r="N97" s="780" t="s">
        <v>106</v>
      </c>
      <c r="O97" s="784" t="s">
        <v>106</v>
      </c>
      <c r="P97" s="224"/>
    </row>
    <row r="98" spans="1:16" ht="12.75" customHeight="1">
      <c r="A98" s="779" t="s">
        <v>361</v>
      </c>
      <c r="B98" s="780" t="s">
        <v>1035</v>
      </c>
      <c r="C98" s="780" t="s">
        <v>28</v>
      </c>
      <c r="D98" s="790" t="s">
        <v>417</v>
      </c>
      <c r="E98" s="780" t="s">
        <v>365</v>
      </c>
      <c r="F98" s="780" t="s">
        <v>136</v>
      </c>
      <c r="G98" s="780" t="s">
        <v>369</v>
      </c>
      <c r="H98" s="781">
        <v>48.5</v>
      </c>
      <c r="I98" s="791">
        <v>573.6815</v>
      </c>
      <c r="J98" s="791">
        <v>86196.786194</v>
      </c>
      <c r="K98" s="780" t="s">
        <v>106</v>
      </c>
      <c r="L98" s="782" t="s">
        <v>106</v>
      </c>
      <c r="M98" s="780" t="s">
        <v>106</v>
      </c>
      <c r="N98" s="782" t="s">
        <v>106</v>
      </c>
      <c r="O98" s="783" t="s">
        <v>106</v>
      </c>
      <c r="P98" s="224"/>
    </row>
    <row r="99" spans="1:16" ht="12.75" customHeight="1">
      <c r="A99" s="779" t="s">
        <v>361</v>
      </c>
      <c r="B99" s="780" t="s">
        <v>1035</v>
      </c>
      <c r="C99" s="780" t="s">
        <v>28</v>
      </c>
      <c r="D99" s="780" t="s">
        <v>417</v>
      </c>
      <c r="E99" s="780" t="s">
        <v>386</v>
      </c>
      <c r="F99" s="780" t="s">
        <v>136</v>
      </c>
      <c r="G99" s="780" t="s">
        <v>388</v>
      </c>
      <c r="H99" s="781">
        <v>22.75</v>
      </c>
      <c r="I99" s="781">
        <v>380.321250875</v>
      </c>
      <c r="J99" s="781">
        <v>57950.015035</v>
      </c>
      <c r="K99" s="780" t="s">
        <v>106</v>
      </c>
      <c r="L99" s="780" t="s">
        <v>106</v>
      </c>
      <c r="M99" s="780" t="s">
        <v>106</v>
      </c>
      <c r="N99" s="780" t="s">
        <v>106</v>
      </c>
      <c r="O99" s="792" t="s">
        <v>106</v>
      </c>
      <c r="P99" s="224"/>
    </row>
    <row r="100" spans="1:16" ht="12.75" customHeight="1">
      <c r="A100" s="779" t="s">
        <v>361</v>
      </c>
      <c r="B100" s="780" t="s">
        <v>1035</v>
      </c>
      <c r="C100" s="780" t="s">
        <v>28</v>
      </c>
      <c r="D100" s="780" t="s">
        <v>417</v>
      </c>
      <c r="E100" s="780" t="s">
        <v>389</v>
      </c>
      <c r="F100" s="780" t="s">
        <v>136</v>
      </c>
      <c r="G100" s="780" t="s">
        <v>390</v>
      </c>
      <c r="H100" s="781">
        <v>25.5</v>
      </c>
      <c r="I100" s="781">
        <v>611.57</v>
      </c>
      <c r="J100" s="781">
        <v>141306.9768985</v>
      </c>
      <c r="K100" s="785" t="s">
        <v>106</v>
      </c>
      <c r="L100" s="785" t="s">
        <v>106</v>
      </c>
      <c r="M100" s="785" t="s">
        <v>106</v>
      </c>
      <c r="N100" s="780" t="s">
        <v>106</v>
      </c>
      <c r="O100" s="784" t="s">
        <v>106</v>
      </c>
      <c r="P100" s="224"/>
    </row>
    <row r="101" spans="1:16" ht="12.75" customHeight="1">
      <c r="A101" s="779" t="s">
        <v>361</v>
      </c>
      <c r="B101" s="780" t="s">
        <v>1035</v>
      </c>
      <c r="C101" s="780" t="s">
        <v>28</v>
      </c>
      <c r="D101" s="780" t="s">
        <v>417</v>
      </c>
      <c r="E101" s="780" t="s">
        <v>381</v>
      </c>
      <c r="F101" s="780" t="s">
        <v>103</v>
      </c>
      <c r="G101" s="780" t="s">
        <v>431</v>
      </c>
      <c r="H101" s="781">
        <v>27.8333333335</v>
      </c>
      <c r="I101" s="781">
        <v>135.02864497</v>
      </c>
      <c r="J101" s="781">
        <v>248011.871365</v>
      </c>
      <c r="K101" s="780" t="s">
        <v>106</v>
      </c>
      <c r="L101" s="780" t="s">
        <v>106</v>
      </c>
      <c r="M101" s="780" t="s">
        <v>106</v>
      </c>
      <c r="N101" s="782" t="s">
        <v>106</v>
      </c>
      <c r="O101" s="783" t="s">
        <v>106</v>
      </c>
      <c r="P101" s="224"/>
    </row>
    <row r="102" spans="1:16" ht="12.75" customHeight="1">
      <c r="A102" s="779" t="s">
        <v>361</v>
      </c>
      <c r="B102" s="780" t="s">
        <v>1035</v>
      </c>
      <c r="C102" s="780" t="s">
        <v>28</v>
      </c>
      <c r="D102" s="780" t="s">
        <v>417</v>
      </c>
      <c r="E102" s="780" t="s">
        <v>426</v>
      </c>
      <c r="F102" s="780" t="s">
        <v>103</v>
      </c>
      <c r="G102" s="780" t="s">
        <v>427</v>
      </c>
      <c r="H102" s="781">
        <v>28.025</v>
      </c>
      <c r="I102" s="781">
        <v>162.37239143</v>
      </c>
      <c r="J102" s="781">
        <v>282428.125545</v>
      </c>
      <c r="K102" s="785" t="s">
        <v>106</v>
      </c>
      <c r="L102" s="785" t="s">
        <v>106</v>
      </c>
      <c r="M102" s="785" t="s">
        <v>106</v>
      </c>
      <c r="N102" s="780" t="s">
        <v>106</v>
      </c>
      <c r="O102" s="784" t="s">
        <v>106</v>
      </c>
      <c r="P102" s="224"/>
    </row>
    <row r="103" spans="1:16" ht="12.75" customHeight="1">
      <c r="A103" s="779" t="s">
        <v>361</v>
      </c>
      <c r="B103" s="780" t="s">
        <v>1035</v>
      </c>
      <c r="C103" s="780" t="s">
        <v>28</v>
      </c>
      <c r="D103" s="780" t="s">
        <v>417</v>
      </c>
      <c r="E103" s="780" t="s">
        <v>426</v>
      </c>
      <c r="F103" s="780" t="s">
        <v>103</v>
      </c>
      <c r="G103" s="780" t="s">
        <v>429</v>
      </c>
      <c r="H103" s="781">
        <v>21.8</v>
      </c>
      <c r="I103" s="781">
        <v>126.04237452</v>
      </c>
      <c r="J103" s="781">
        <v>207961.82768</v>
      </c>
      <c r="K103" s="785" t="s">
        <v>106</v>
      </c>
      <c r="L103" s="785" t="s">
        <v>106</v>
      </c>
      <c r="M103" s="785" t="s">
        <v>106</v>
      </c>
      <c r="N103" s="780" t="s">
        <v>106</v>
      </c>
      <c r="O103" s="784" t="s">
        <v>106</v>
      </c>
      <c r="P103" s="224"/>
    </row>
    <row r="104" spans="1:16" ht="12.75" customHeight="1">
      <c r="A104" s="227" t="s">
        <v>361</v>
      </c>
      <c r="B104" s="761" t="s">
        <v>1035</v>
      </c>
      <c r="C104" s="761" t="s">
        <v>28</v>
      </c>
      <c r="D104" s="761" t="s">
        <v>440</v>
      </c>
      <c r="E104" s="761" t="s">
        <v>393</v>
      </c>
      <c r="F104" s="761" t="s">
        <v>103</v>
      </c>
      <c r="G104" s="761" t="s">
        <v>430</v>
      </c>
      <c r="H104" s="223">
        <v>675</v>
      </c>
      <c r="I104" s="223">
        <v>56.84241</v>
      </c>
      <c r="J104" s="223">
        <v>473073.371605</v>
      </c>
      <c r="K104" s="761" t="s">
        <v>105</v>
      </c>
      <c r="L104" s="761" t="s">
        <v>106</v>
      </c>
      <c r="M104" s="761" t="s">
        <v>105</v>
      </c>
      <c r="N104" s="317" t="s">
        <v>106</v>
      </c>
      <c r="O104" s="507" t="s">
        <v>106</v>
      </c>
      <c r="P104" s="224"/>
    </row>
    <row r="105" spans="1:16" ht="12.75" customHeight="1">
      <c r="A105" s="227" t="s">
        <v>361</v>
      </c>
      <c r="B105" s="761" t="s">
        <v>1035</v>
      </c>
      <c r="C105" s="761" t="s">
        <v>28</v>
      </c>
      <c r="D105" s="761" t="s">
        <v>440</v>
      </c>
      <c r="E105" s="761" t="s">
        <v>393</v>
      </c>
      <c r="F105" s="761" t="s">
        <v>103</v>
      </c>
      <c r="G105" s="761" t="s">
        <v>422</v>
      </c>
      <c r="H105" s="223">
        <v>524.5</v>
      </c>
      <c r="I105" s="223">
        <v>95.5787119655</v>
      </c>
      <c r="J105" s="223">
        <v>311573.582235</v>
      </c>
      <c r="K105" s="511" t="s">
        <v>105</v>
      </c>
      <c r="L105" s="511" t="s">
        <v>106</v>
      </c>
      <c r="M105" s="511" t="s">
        <v>106</v>
      </c>
      <c r="N105" s="761" t="s">
        <v>106</v>
      </c>
      <c r="O105" s="508" t="s">
        <v>106</v>
      </c>
      <c r="P105" s="224"/>
    </row>
    <row r="106" spans="1:16" ht="12.75" customHeight="1">
      <c r="A106" s="227" t="s">
        <v>361</v>
      </c>
      <c r="B106" s="761" t="s">
        <v>1035</v>
      </c>
      <c r="C106" s="761" t="s">
        <v>28</v>
      </c>
      <c r="D106" s="761" t="s">
        <v>440</v>
      </c>
      <c r="E106" s="761" t="s">
        <v>365</v>
      </c>
      <c r="F106" s="761" t="s">
        <v>107</v>
      </c>
      <c r="G106" s="761" t="s">
        <v>418</v>
      </c>
      <c r="H106" s="223">
        <v>7873.12857145</v>
      </c>
      <c r="I106" s="223">
        <v>2001.30720685</v>
      </c>
      <c r="J106" s="223">
        <v>11470689.14635</v>
      </c>
      <c r="K106" s="761" t="s">
        <v>105</v>
      </c>
      <c r="L106" s="761" t="s">
        <v>105</v>
      </c>
      <c r="M106" s="761" t="s">
        <v>105</v>
      </c>
      <c r="N106" s="317" t="s">
        <v>106</v>
      </c>
      <c r="O106" s="507" t="s">
        <v>106</v>
      </c>
      <c r="P106" s="224"/>
    </row>
    <row r="107" spans="1:16" ht="12.75" customHeight="1">
      <c r="A107" s="227" t="s">
        <v>361</v>
      </c>
      <c r="B107" s="761" t="s">
        <v>1035</v>
      </c>
      <c r="C107" s="761" t="s">
        <v>28</v>
      </c>
      <c r="D107" s="761" t="s">
        <v>440</v>
      </c>
      <c r="E107" s="761" t="s">
        <v>365</v>
      </c>
      <c r="F107" s="761" t="s">
        <v>103</v>
      </c>
      <c r="G107" s="761" t="s">
        <v>419</v>
      </c>
      <c r="H107" s="223">
        <v>1211.050000015</v>
      </c>
      <c r="I107" s="223">
        <v>415.79797522</v>
      </c>
      <c r="J107" s="223">
        <v>1741025.42305</v>
      </c>
      <c r="K107" s="773" t="s">
        <v>105</v>
      </c>
      <c r="L107" s="773" t="s">
        <v>106</v>
      </c>
      <c r="M107" s="773" t="s">
        <v>105</v>
      </c>
      <c r="N107" s="761" t="s">
        <v>106</v>
      </c>
      <c r="O107" s="508" t="s">
        <v>106</v>
      </c>
      <c r="P107" s="224"/>
    </row>
    <row r="108" spans="1:16" ht="12.75" customHeight="1">
      <c r="A108" s="227" t="s">
        <v>361</v>
      </c>
      <c r="B108" s="761" t="s">
        <v>1035</v>
      </c>
      <c r="C108" s="761" t="s">
        <v>28</v>
      </c>
      <c r="D108" s="761" t="s">
        <v>440</v>
      </c>
      <c r="E108" s="761" t="s">
        <v>365</v>
      </c>
      <c r="F108" s="761" t="s">
        <v>136</v>
      </c>
      <c r="G108" s="761" t="s">
        <v>369</v>
      </c>
      <c r="H108" s="223">
        <v>93.5</v>
      </c>
      <c r="I108" s="223">
        <v>1599.49559</v>
      </c>
      <c r="J108" s="223">
        <v>260635.57481</v>
      </c>
      <c r="K108" s="761" t="s">
        <v>106</v>
      </c>
      <c r="L108" s="761" t="s">
        <v>105</v>
      </c>
      <c r="M108" s="761" t="s">
        <v>106</v>
      </c>
      <c r="N108" s="317" t="s">
        <v>106</v>
      </c>
      <c r="O108" s="507" t="s">
        <v>106</v>
      </c>
      <c r="P108" s="224"/>
    </row>
    <row r="109" spans="1:16" ht="12.75" customHeight="1">
      <c r="A109" s="227" t="s">
        <v>361</v>
      </c>
      <c r="B109" s="761" t="s">
        <v>1035</v>
      </c>
      <c r="C109" s="761" t="s">
        <v>28</v>
      </c>
      <c r="D109" s="761" t="s">
        <v>440</v>
      </c>
      <c r="E109" s="761" t="s">
        <v>365</v>
      </c>
      <c r="F109" s="761" t="s">
        <v>136</v>
      </c>
      <c r="G109" s="761" t="s">
        <v>423</v>
      </c>
      <c r="H109" s="223">
        <v>20</v>
      </c>
      <c r="I109" s="223">
        <v>282.698005</v>
      </c>
      <c r="J109" s="223">
        <v>98909.02095</v>
      </c>
      <c r="K109" s="761" t="s">
        <v>106</v>
      </c>
      <c r="L109" s="761" t="s">
        <v>106</v>
      </c>
      <c r="M109" s="761" t="s">
        <v>106</v>
      </c>
      <c r="N109" s="317" t="s">
        <v>105</v>
      </c>
      <c r="O109" s="507" t="s">
        <v>106</v>
      </c>
      <c r="P109" s="224"/>
    </row>
    <row r="110" spans="1:16" ht="12.75" customHeight="1">
      <c r="A110" s="227" t="s">
        <v>361</v>
      </c>
      <c r="B110" s="761" t="s">
        <v>1035</v>
      </c>
      <c r="C110" s="761" t="s">
        <v>28</v>
      </c>
      <c r="D110" s="761" t="s">
        <v>440</v>
      </c>
      <c r="E110" s="761" t="s">
        <v>386</v>
      </c>
      <c r="F110" s="761" t="s">
        <v>136</v>
      </c>
      <c r="G110" s="761" t="s">
        <v>388</v>
      </c>
      <c r="H110" s="223">
        <v>263.75</v>
      </c>
      <c r="I110" s="223">
        <v>4487.23883415</v>
      </c>
      <c r="J110" s="223">
        <v>793137.466185</v>
      </c>
      <c r="K110" s="761" t="s">
        <v>106</v>
      </c>
      <c r="L110" s="317" t="s">
        <v>105</v>
      </c>
      <c r="M110" s="317" t="s">
        <v>105</v>
      </c>
      <c r="N110" s="317" t="s">
        <v>106</v>
      </c>
      <c r="O110" s="507" t="s">
        <v>106</v>
      </c>
      <c r="P110" s="224"/>
    </row>
    <row r="111" spans="1:16" ht="12.75" customHeight="1">
      <c r="A111" s="227" t="s">
        <v>361</v>
      </c>
      <c r="B111" s="761" t="s">
        <v>1035</v>
      </c>
      <c r="C111" s="761" t="s">
        <v>28</v>
      </c>
      <c r="D111" s="761" t="s">
        <v>440</v>
      </c>
      <c r="E111" s="761" t="s">
        <v>372</v>
      </c>
      <c r="F111" s="761" t="s">
        <v>107</v>
      </c>
      <c r="G111" s="761" t="s">
        <v>442</v>
      </c>
      <c r="H111" s="223">
        <v>18.5</v>
      </c>
      <c r="I111" s="223">
        <v>6.66959</v>
      </c>
      <c r="J111" s="223">
        <v>40570.9098845</v>
      </c>
      <c r="K111" s="511" t="s">
        <v>106</v>
      </c>
      <c r="L111" s="511" t="s">
        <v>106</v>
      </c>
      <c r="M111" s="511" t="s">
        <v>106</v>
      </c>
      <c r="N111" s="761" t="s">
        <v>105</v>
      </c>
      <c r="O111" s="508" t="s">
        <v>106</v>
      </c>
      <c r="P111" s="224"/>
    </row>
    <row r="112" spans="1:16" ht="12.75" customHeight="1">
      <c r="A112" s="227" t="s">
        <v>361</v>
      </c>
      <c r="B112" s="761" t="s">
        <v>1035</v>
      </c>
      <c r="C112" s="761" t="s">
        <v>28</v>
      </c>
      <c r="D112" s="761" t="s">
        <v>440</v>
      </c>
      <c r="E112" s="761" t="s">
        <v>372</v>
      </c>
      <c r="F112" s="761" t="s">
        <v>136</v>
      </c>
      <c r="G112" s="761" t="s">
        <v>375</v>
      </c>
      <c r="H112" s="223">
        <v>78</v>
      </c>
      <c r="I112" s="223">
        <v>704.8335</v>
      </c>
      <c r="J112" s="223">
        <v>111813.6852015</v>
      </c>
      <c r="K112" s="511" t="s">
        <v>106</v>
      </c>
      <c r="L112" s="511" t="s">
        <v>105</v>
      </c>
      <c r="M112" s="511" t="s">
        <v>106</v>
      </c>
      <c r="N112" s="761" t="s">
        <v>106</v>
      </c>
      <c r="O112" s="508" t="s">
        <v>106</v>
      </c>
      <c r="P112" s="224"/>
    </row>
    <row r="113" spans="1:16" ht="12.75" customHeight="1">
      <c r="A113" s="227" t="s">
        <v>361</v>
      </c>
      <c r="B113" s="761" t="s">
        <v>1035</v>
      </c>
      <c r="C113" s="761" t="s">
        <v>28</v>
      </c>
      <c r="D113" s="761" t="s">
        <v>440</v>
      </c>
      <c r="E113" s="761" t="s">
        <v>372</v>
      </c>
      <c r="F113" s="761" t="s">
        <v>136</v>
      </c>
      <c r="G113" s="761" t="s">
        <v>443</v>
      </c>
      <c r="H113" s="223">
        <v>41.75</v>
      </c>
      <c r="I113" s="223">
        <v>1452.50630235</v>
      </c>
      <c r="J113" s="223">
        <v>524599.31345</v>
      </c>
      <c r="K113" s="511" t="s">
        <v>106</v>
      </c>
      <c r="L113" s="511" t="s">
        <v>105</v>
      </c>
      <c r="M113" s="511" t="s">
        <v>105</v>
      </c>
      <c r="N113" s="761" t="s">
        <v>106</v>
      </c>
      <c r="O113" s="508" t="s">
        <v>106</v>
      </c>
      <c r="P113" s="224"/>
    </row>
    <row r="114" spans="1:16" ht="12.75" customHeight="1">
      <c r="A114" s="227" t="s">
        <v>361</v>
      </c>
      <c r="B114" s="761" t="s">
        <v>1035</v>
      </c>
      <c r="C114" s="761" t="s">
        <v>28</v>
      </c>
      <c r="D114" s="761" t="s">
        <v>440</v>
      </c>
      <c r="E114" s="761" t="s">
        <v>389</v>
      </c>
      <c r="F114" s="761" t="s">
        <v>136</v>
      </c>
      <c r="G114" s="761" t="s">
        <v>390</v>
      </c>
      <c r="H114" s="223">
        <v>100.3333333335</v>
      </c>
      <c r="I114" s="223">
        <v>1113.743995</v>
      </c>
      <c r="J114" s="223">
        <v>193466.763365</v>
      </c>
      <c r="K114" s="511" t="s">
        <v>106</v>
      </c>
      <c r="L114" s="511" t="s">
        <v>105</v>
      </c>
      <c r="M114" s="511" t="s">
        <v>106</v>
      </c>
      <c r="N114" s="761" t="s">
        <v>106</v>
      </c>
      <c r="O114" s="508" t="s">
        <v>106</v>
      </c>
      <c r="P114" s="224"/>
    </row>
    <row r="115" spans="1:16" ht="12.75" customHeight="1">
      <c r="A115" s="227" t="s">
        <v>361</v>
      </c>
      <c r="B115" s="761" t="s">
        <v>1035</v>
      </c>
      <c r="C115" s="761" t="s">
        <v>28</v>
      </c>
      <c r="D115" s="761" t="s">
        <v>440</v>
      </c>
      <c r="E115" s="761" t="s">
        <v>389</v>
      </c>
      <c r="F115" s="761" t="s">
        <v>136</v>
      </c>
      <c r="G115" s="761" t="s">
        <v>424</v>
      </c>
      <c r="H115" s="223">
        <v>59</v>
      </c>
      <c r="I115" s="223">
        <v>2246.7759943</v>
      </c>
      <c r="J115" s="223">
        <v>799675.3271</v>
      </c>
      <c r="K115" s="511" t="s">
        <v>106</v>
      </c>
      <c r="L115" s="511" t="s">
        <v>105</v>
      </c>
      <c r="M115" s="511" t="s">
        <v>105</v>
      </c>
      <c r="N115" s="761" t="s">
        <v>106</v>
      </c>
      <c r="O115" s="508" t="s">
        <v>106</v>
      </c>
      <c r="P115" s="224"/>
    </row>
    <row r="116" spans="1:16" ht="12.75" customHeight="1">
      <c r="A116" s="227" t="s">
        <v>361</v>
      </c>
      <c r="B116" s="761" t="s">
        <v>1035</v>
      </c>
      <c r="C116" s="761" t="s">
        <v>28</v>
      </c>
      <c r="D116" s="761" t="s">
        <v>440</v>
      </c>
      <c r="E116" s="761" t="s">
        <v>363</v>
      </c>
      <c r="F116" s="761" t="s">
        <v>103</v>
      </c>
      <c r="G116" s="761" t="s">
        <v>421</v>
      </c>
      <c r="H116" s="223">
        <v>265.25</v>
      </c>
      <c r="I116" s="223">
        <v>178.748043271</v>
      </c>
      <c r="J116" s="223">
        <v>179391.0481155</v>
      </c>
      <c r="K116" s="761" t="s">
        <v>105</v>
      </c>
      <c r="L116" s="761" t="s">
        <v>106</v>
      </c>
      <c r="M116" s="761" t="s">
        <v>106</v>
      </c>
      <c r="N116" s="317" t="s">
        <v>106</v>
      </c>
      <c r="O116" s="507" t="s">
        <v>106</v>
      </c>
      <c r="P116" s="224"/>
    </row>
    <row r="117" spans="1:16" ht="12.75" customHeight="1">
      <c r="A117" s="779" t="s">
        <v>361</v>
      </c>
      <c r="B117" s="780" t="s">
        <v>1035</v>
      </c>
      <c r="C117" s="780" t="s">
        <v>28</v>
      </c>
      <c r="D117" s="780" t="s">
        <v>440</v>
      </c>
      <c r="E117" s="780" t="s">
        <v>404</v>
      </c>
      <c r="F117" s="780" t="s">
        <v>394</v>
      </c>
      <c r="G117" s="780" t="s">
        <v>406</v>
      </c>
      <c r="H117" s="781">
        <v>14</v>
      </c>
      <c r="I117" s="781">
        <v>1.1232</v>
      </c>
      <c r="J117" s="781">
        <v>8406.25839375</v>
      </c>
      <c r="K117" s="785" t="s">
        <v>106</v>
      </c>
      <c r="L117" s="785" t="s">
        <v>106</v>
      </c>
      <c r="M117" s="785" t="s">
        <v>106</v>
      </c>
      <c r="N117" s="780" t="s">
        <v>106</v>
      </c>
      <c r="O117" s="784" t="s">
        <v>106</v>
      </c>
      <c r="P117" s="224"/>
    </row>
    <row r="118" spans="1:16" ht="12.75" customHeight="1">
      <c r="A118" s="779" t="s">
        <v>361</v>
      </c>
      <c r="B118" s="780" t="s">
        <v>1035</v>
      </c>
      <c r="C118" s="780" t="s">
        <v>28</v>
      </c>
      <c r="D118" s="780" t="s">
        <v>440</v>
      </c>
      <c r="E118" s="780" t="s">
        <v>393</v>
      </c>
      <c r="F118" s="780" t="s">
        <v>107</v>
      </c>
      <c r="G118" s="780" t="s">
        <v>436</v>
      </c>
      <c r="H118" s="781">
        <v>98.75</v>
      </c>
      <c r="I118" s="781">
        <v>4.59071805725</v>
      </c>
      <c r="J118" s="781">
        <v>15362.287429</v>
      </c>
      <c r="K118" s="780" t="s">
        <v>106</v>
      </c>
      <c r="L118" s="780" t="s">
        <v>106</v>
      </c>
      <c r="M118" s="780" t="s">
        <v>106</v>
      </c>
      <c r="N118" s="780" t="s">
        <v>106</v>
      </c>
      <c r="O118" s="784" t="s">
        <v>106</v>
      </c>
      <c r="P118" s="224"/>
    </row>
    <row r="119" spans="1:16" ht="12.75" customHeight="1">
      <c r="A119" s="779" t="s">
        <v>361</v>
      </c>
      <c r="B119" s="780" t="s">
        <v>1035</v>
      </c>
      <c r="C119" s="780" t="s">
        <v>28</v>
      </c>
      <c r="D119" s="780" t="s">
        <v>440</v>
      </c>
      <c r="E119" s="780" t="s">
        <v>393</v>
      </c>
      <c r="F119" s="780" t="s">
        <v>103</v>
      </c>
      <c r="G119" s="780" t="s">
        <v>433</v>
      </c>
      <c r="H119" s="781">
        <v>88</v>
      </c>
      <c r="I119" s="781">
        <v>9.84564</v>
      </c>
      <c r="J119" s="781">
        <v>47961.4732745</v>
      </c>
      <c r="K119" s="782" t="s">
        <v>106</v>
      </c>
      <c r="L119" s="780" t="s">
        <v>106</v>
      </c>
      <c r="M119" s="780" t="s">
        <v>106</v>
      </c>
      <c r="N119" s="782" t="s">
        <v>106</v>
      </c>
      <c r="O119" s="783" t="s">
        <v>106</v>
      </c>
      <c r="P119" s="224"/>
    </row>
    <row r="120" spans="1:16" ht="12.75" customHeight="1">
      <c r="A120" s="779" t="s">
        <v>361</v>
      </c>
      <c r="B120" s="780" t="s">
        <v>1035</v>
      </c>
      <c r="C120" s="780" t="s">
        <v>28</v>
      </c>
      <c r="D120" s="780" t="s">
        <v>440</v>
      </c>
      <c r="E120" s="780" t="s">
        <v>393</v>
      </c>
      <c r="F120" s="780" t="s">
        <v>103</v>
      </c>
      <c r="G120" s="780" t="s">
        <v>435</v>
      </c>
      <c r="H120" s="781">
        <v>29.5</v>
      </c>
      <c r="I120" s="781">
        <v>1.5246</v>
      </c>
      <c r="J120" s="781">
        <v>4877.2260274</v>
      </c>
      <c r="K120" s="785" t="s">
        <v>106</v>
      </c>
      <c r="L120" s="785" t="s">
        <v>106</v>
      </c>
      <c r="M120" s="785" t="s">
        <v>106</v>
      </c>
      <c r="N120" s="780" t="s">
        <v>106</v>
      </c>
      <c r="O120" s="784" t="s">
        <v>106</v>
      </c>
      <c r="P120" s="224"/>
    </row>
    <row r="121" spans="1:16" ht="12.75" customHeight="1">
      <c r="A121" s="779" t="s">
        <v>361</v>
      </c>
      <c r="B121" s="780" t="s">
        <v>1035</v>
      </c>
      <c r="C121" s="780" t="s">
        <v>28</v>
      </c>
      <c r="D121" s="780" t="s">
        <v>440</v>
      </c>
      <c r="E121" s="780" t="s">
        <v>393</v>
      </c>
      <c r="F121" s="780" t="s">
        <v>103</v>
      </c>
      <c r="G121" s="780" t="s">
        <v>437</v>
      </c>
      <c r="H121" s="781">
        <v>40.5</v>
      </c>
      <c r="I121" s="781">
        <v>8.256935</v>
      </c>
      <c r="J121" s="781">
        <v>62574.4863015</v>
      </c>
      <c r="K121" s="785" t="s">
        <v>106</v>
      </c>
      <c r="L121" s="785" t="s">
        <v>106</v>
      </c>
      <c r="M121" s="785" t="s">
        <v>106</v>
      </c>
      <c r="N121" s="780" t="s">
        <v>106</v>
      </c>
      <c r="O121" s="784" t="s">
        <v>106</v>
      </c>
      <c r="P121" s="224"/>
    </row>
    <row r="122" spans="1:16" ht="12.75" customHeight="1">
      <c r="A122" s="779" t="s">
        <v>361</v>
      </c>
      <c r="B122" s="780" t="s">
        <v>1035</v>
      </c>
      <c r="C122" s="780" t="s">
        <v>28</v>
      </c>
      <c r="D122" s="780" t="s">
        <v>440</v>
      </c>
      <c r="E122" s="780" t="s">
        <v>393</v>
      </c>
      <c r="F122" s="780" t="s">
        <v>136</v>
      </c>
      <c r="G122" s="780" t="s">
        <v>446</v>
      </c>
      <c r="H122" s="781">
        <v>13.5</v>
      </c>
      <c r="I122" s="781">
        <v>2.993645</v>
      </c>
      <c r="J122" s="781">
        <v>11625.7601396</v>
      </c>
      <c r="K122" s="785" t="s">
        <v>106</v>
      </c>
      <c r="L122" s="785" t="s">
        <v>106</v>
      </c>
      <c r="M122" s="785" t="s">
        <v>106</v>
      </c>
      <c r="N122" s="780" t="s">
        <v>106</v>
      </c>
      <c r="O122" s="784" t="s">
        <v>106</v>
      </c>
      <c r="P122" s="224"/>
    </row>
    <row r="123" spans="1:16" ht="12.75" customHeight="1">
      <c r="A123" s="779" t="s">
        <v>361</v>
      </c>
      <c r="B123" s="780" t="s">
        <v>1035</v>
      </c>
      <c r="C123" s="780" t="s">
        <v>28</v>
      </c>
      <c r="D123" s="780" t="s">
        <v>440</v>
      </c>
      <c r="E123" s="780" t="s">
        <v>393</v>
      </c>
      <c r="F123" s="780" t="s">
        <v>136</v>
      </c>
      <c r="G123" s="780" t="s">
        <v>445</v>
      </c>
      <c r="H123" s="781">
        <v>9</v>
      </c>
      <c r="I123" s="781">
        <v>8.907965</v>
      </c>
      <c r="J123" s="781">
        <v>4770.19339245</v>
      </c>
      <c r="K123" s="785" t="s">
        <v>106</v>
      </c>
      <c r="L123" s="785" t="s">
        <v>106</v>
      </c>
      <c r="M123" s="785" t="s">
        <v>106</v>
      </c>
      <c r="N123" s="780" t="s">
        <v>106</v>
      </c>
      <c r="O123" s="784" t="s">
        <v>106</v>
      </c>
      <c r="P123" s="224"/>
    </row>
    <row r="124" spans="1:16" ht="12.75" customHeight="1">
      <c r="A124" s="779" t="s">
        <v>361</v>
      </c>
      <c r="B124" s="780" t="s">
        <v>1035</v>
      </c>
      <c r="C124" s="780" t="s">
        <v>28</v>
      </c>
      <c r="D124" s="780" t="s">
        <v>440</v>
      </c>
      <c r="E124" s="780" t="s">
        <v>393</v>
      </c>
      <c r="F124" s="780" t="s">
        <v>136</v>
      </c>
      <c r="G124" s="780" t="s">
        <v>438</v>
      </c>
      <c r="H124" s="781">
        <v>8</v>
      </c>
      <c r="I124" s="781">
        <v>0.56278</v>
      </c>
      <c r="J124" s="781">
        <v>2319.0572119</v>
      </c>
      <c r="K124" s="785" t="s">
        <v>106</v>
      </c>
      <c r="L124" s="785" t="s">
        <v>106</v>
      </c>
      <c r="M124" s="785" t="s">
        <v>106</v>
      </c>
      <c r="N124" s="780" t="s">
        <v>106</v>
      </c>
      <c r="O124" s="784" t="s">
        <v>106</v>
      </c>
      <c r="P124" s="224"/>
    </row>
    <row r="125" spans="1:16" ht="12.75" customHeight="1">
      <c r="A125" s="779" t="s">
        <v>361</v>
      </c>
      <c r="B125" s="780" t="s">
        <v>1035</v>
      </c>
      <c r="C125" s="780" t="s">
        <v>28</v>
      </c>
      <c r="D125" s="780" t="s">
        <v>440</v>
      </c>
      <c r="E125" s="780" t="s">
        <v>393</v>
      </c>
      <c r="F125" s="780" t="s">
        <v>136</v>
      </c>
      <c r="G125" s="780" t="s">
        <v>439</v>
      </c>
      <c r="H125" s="781">
        <v>14</v>
      </c>
      <c r="I125" s="781">
        <v>10.994</v>
      </c>
      <c r="J125" s="781">
        <v>4064.9341929</v>
      </c>
      <c r="K125" s="785" t="s">
        <v>106</v>
      </c>
      <c r="L125" s="785" t="s">
        <v>106</v>
      </c>
      <c r="M125" s="785" t="s">
        <v>106</v>
      </c>
      <c r="N125" s="780" t="s">
        <v>106</v>
      </c>
      <c r="O125" s="784" t="s">
        <v>106</v>
      </c>
      <c r="P125" s="224"/>
    </row>
    <row r="126" spans="1:16" ht="12.75" customHeight="1">
      <c r="A126" s="779" t="s">
        <v>361</v>
      </c>
      <c r="B126" s="780" t="s">
        <v>1035</v>
      </c>
      <c r="C126" s="780" t="s">
        <v>28</v>
      </c>
      <c r="D126" s="780" t="s">
        <v>440</v>
      </c>
      <c r="E126" s="780" t="s">
        <v>365</v>
      </c>
      <c r="F126" s="780" t="s">
        <v>107</v>
      </c>
      <c r="G126" s="780" t="s">
        <v>428</v>
      </c>
      <c r="H126" s="781">
        <v>24</v>
      </c>
      <c r="I126" s="781">
        <v>3.96928</v>
      </c>
      <c r="J126" s="781">
        <v>24701.0112815</v>
      </c>
      <c r="K126" s="780" t="s">
        <v>106</v>
      </c>
      <c r="L126" s="780" t="s">
        <v>106</v>
      </c>
      <c r="M126" s="780" t="s">
        <v>106</v>
      </c>
      <c r="N126" s="782" t="s">
        <v>106</v>
      </c>
      <c r="O126" s="783" t="s">
        <v>106</v>
      </c>
      <c r="P126" s="224"/>
    </row>
    <row r="127" spans="1:16" ht="12.75" customHeight="1">
      <c r="A127" s="779" t="s">
        <v>361</v>
      </c>
      <c r="B127" s="780" t="s">
        <v>1035</v>
      </c>
      <c r="C127" s="780" t="s">
        <v>28</v>
      </c>
      <c r="D127" s="780" t="s">
        <v>440</v>
      </c>
      <c r="E127" s="780" t="s">
        <v>365</v>
      </c>
      <c r="F127" s="780" t="s">
        <v>107</v>
      </c>
      <c r="G127" s="780" t="s">
        <v>420</v>
      </c>
      <c r="H127" s="781">
        <v>47.3333333335</v>
      </c>
      <c r="I127" s="781">
        <v>4.94726618455</v>
      </c>
      <c r="J127" s="781">
        <v>22144.5699005</v>
      </c>
      <c r="K127" s="780" t="s">
        <v>106</v>
      </c>
      <c r="L127" s="780" t="s">
        <v>106</v>
      </c>
      <c r="M127" s="780" t="s">
        <v>106</v>
      </c>
      <c r="N127" s="780" t="s">
        <v>106</v>
      </c>
      <c r="O127" s="784" t="s">
        <v>106</v>
      </c>
      <c r="P127" s="224"/>
    </row>
    <row r="128" spans="1:16" ht="12.75" customHeight="1">
      <c r="A128" s="779" t="s">
        <v>361</v>
      </c>
      <c r="B128" s="780" t="s">
        <v>1035</v>
      </c>
      <c r="C128" s="780" t="s">
        <v>28</v>
      </c>
      <c r="D128" s="780" t="s">
        <v>440</v>
      </c>
      <c r="E128" s="780" t="s">
        <v>365</v>
      </c>
      <c r="F128" s="780" t="s">
        <v>107</v>
      </c>
      <c r="G128" s="780" t="s">
        <v>441</v>
      </c>
      <c r="H128" s="781">
        <v>45</v>
      </c>
      <c r="I128" s="781">
        <v>7.862075</v>
      </c>
      <c r="J128" s="781">
        <v>51961.838571</v>
      </c>
      <c r="K128" s="780" t="s">
        <v>106</v>
      </c>
      <c r="L128" s="780" t="s">
        <v>106</v>
      </c>
      <c r="M128" s="780" t="s">
        <v>106</v>
      </c>
      <c r="N128" s="780" t="s">
        <v>106</v>
      </c>
      <c r="O128" s="792" t="s">
        <v>106</v>
      </c>
      <c r="P128" s="224"/>
    </row>
    <row r="129" spans="1:16" ht="12.75" customHeight="1">
      <c r="A129" s="779" t="s">
        <v>361</v>
      </c>
      <c r="B129" s="780" t="s">
        <v>1035</v>
      </c>
      <c r="C129" s="780" t="s">
        <v>28</v>
      </c>
      <c r="D129" s="780" t="s">
        <v>440</v>
      </c>
      <c r="E129" s="780" t="s">
        <v>365</v>
      </c>
      <c r="F129" s="780" t="s">
        <v>103</v>
      </c>
      <c r="G129" s="780" t="s">
        <v>367</v>
      </c>
      <c r="H129" s="781">
        <v>12</v>
      </c>
      <c r="I129" s="781">
        <v>116.48</v>
      </c>
      <c r="J129" s="781">
        <v>15996.1872145</v>
      </c>
      <c r="K129" s="780" t="s">
        <v>106</v>
      </c>
      <c r="L129" s="780" t="s">
        <v>106</v>
      </c>
      <c r="M129" s="780" t="s">
        <v>106</v>
      </c>
      <c r="N129" s="780" t="s">
        <v>106</v>
      </c>
      <c r="O129" s="792" t="s">
        <v>106</v>
      </c>
      <c r="P129" s="224"/>
    </row>
    <row r="130" spans="1:16" ht="12.75" customHeight="1">
      <c r="A130" s="779" t="s">
        <v>361</v>
      </c>
      <c r="B130" s="780" t="s">
        <v>1035</v>
      </c>
      <c r="C130" s="780" t="s">
        <v>28</v>
      </c>
      <c r="D130" s="780" t="s">
        <v>440</v>
      </c>
      <c r="E130" s="780" t="s">
        <v>365</v>
      </c>
      <c r="F130" s="780" t="s">
        <v>103</v>
      </c>
      <c r="G130" s="780" t="s">
        <v>119</v>
      </c>
      <c r="H130" s="781">
        <v>9</v>
      </c>
      <c r="I130" s="781">
        <v>0.83116</v>
      </c>
      <c r="J130" s="781">
        <v>1252.742412</v>
      </c>
      <c r="K130" s="785" t="s">
        <v>106</v>
      </c>
      <c r="L130" s="785" t="s">
        <v>106</v>
      </c>
      <c r="M130" s="785" t="s">
        <v>106</v>
      </c>
      <c r="N130" s="780" t="s">
        <v>106</v>
      </c>
      <c r="O130" s="784" t="s">
        <v>106</v>
      </c>
      <c r="P130" s="224"/>
    </row>
    <row r="131" spans="1:16" ht="12.75" customHeight="1">
      <c r="A131" s="779" t="s">
        <v>361</v>
      </c>
      <c r="B131" s="780" t="s">
        <v>1035</v>
      </c>
      <c r="C131" s="780" t="s">
        <v>28</v>
      </c>
      <c r="D131" s="780" t="s">
        <v>440</v>
      </c>
      <c r="E131" s="780" t="s">
        <v>365</v>
      </c>
      <c r="F131" s="780" t="s">
        <v>103</v>
      </c>
      <c r="G131" s="780" t="s">
        <v>1045</v>
      </c>
      <c r="H131" s="781">
        <v>14</v>
      </c>
      <c r="I131" s="781">
        <v>1.42434</v>
      </c>
      <c r="J131" s="781">
        <v>8273.2782702</v>
      </c>
      <c r="K131" s="785" t="s">
        <v>106</v>
      </c>
      <c r="L131" s="785" t="s">
        <v>106</v>
      </c>
      <c r="M131" s="785" t="s">
        <v>106</v>
      </c>
      <c r="N131" s="780" t="s">
        <v>106</v>
      </c>
      <c r="O131" s="784" t="s">
        <v>106</v>
      </c>
      <c r="P131" s="224"/>
    </row>
    <row r="132" spans="1:16" ht="12.75" customHeight="1">
      <c r="A132" s="779" t="s">
        <v>361</v>
      </c>
      <c r="B132" s="780" t="s">
        <v>1035</v>
      </c>
      <c r="C132" s="780" t="s">
        <v>28</v>
      </c>
      <c r="D132" s="780" t="s">
        <v>440</v>
      </c>
      <c r="E132" s="780" t="s">
        <v>386</v>
      </c>
      <c r="F132" s="780" t="s">
        <v>136</v>
      </c>
      <c r="G132" s="780" t="s">
        <v>444</v>
      </c>
      <c r="H132" s="781">
        <v>7</v>
      </c>
      <c r="I132" s="781">
        <v>150.2</v>
      </c>
      <c r="J132" s="781">
        <v>22189.094816</v>
      </c>
      <c r="K132" s="780" t="s">
        <v>106</v>
      </c>
      <c r="L132" s="780" t="s">
        <v>106</v>
      </c>
      <c r="M132" s="780" t="s">
        <v>106</v>
      </c>
      <c r="N132" s="782" t="s">
        <v>106</v>
      </c>
      <c r="O132" s="783" t="s">
        <v>106</v>
      </c>
      <c r="P132" s="224"/>
    </row>
    <row r="133" spans="1:16" ht="12.75" customHeight="1">
      <c r="A133" s="779" t="s">
        <v>361</v>
      </c>
      <c r="B133" s="780" t="s">
        <v>1035</v>
      </c>
      <c r="C133" s="780" t="s">
        <v>28</v>
      </c>
      <c r="D133" s="780" t="s">
        <v>440</v>
      </c>
      <c r="E133" s="780" t="s">
        <v>363</v>
      </c>
      <c r="F133" s="780" t="s">
        <v>103</v>
      </c>
      <c r="G133" s="780" t="s">
        <v>425</v>
      </c>
      <c r="H133" s="781">
        <v>10</v>
      </c>
      <c r="I133" s="781">
        <v>16.52067</v>
      </c>
      <c r="J133" s="781">
        <v>17004.394306</v>
      </c>
      <c r="K133" s="782" t="s">
        <v>106</v>
      </c>
      <c r="L133" s="780" t="s">
        <v>106</v>
      </c>
      <c r="M133" s="782" t="s">
        <v>106</v>
      </c>
      <c r="N133" s="782" t="s">
        <v>106</v>
      </c>
      <c r="O133" s="783" t="s">
        <v>106</v>
      </c>
      <c r="P133" s="224"/>
    </row>
    <row r="134" spans="1:16" ht="12.75" customHeight="1">
      <c r="A134" s="227" t="s">
        <v>361</v>
      </c>
      <c r="B134" s="761" t="s">
        <v>1035</v>
      </c>
      <c r="C134" s="761" t="s">
        <v>28</v>
      </c>
      <c r="D134" s="761" t="s">
        <v>447</v>
      </c>
      <c r="E134" s="761" t="s">
        <v>393</v>
      </c>
      <c r="F134" s="761" t="s">
        <v>103</v>
      </c>
      <c r="G134" s="761" t="s">
        <v>433</v>
      </c>
      <c r="H134" s="223">
        <v>645.75</v>
      </c>
      <c r="I134" s="223">
        <v>323.61601534</v>
      </c>
      <c r="J134" s="223">
        <v>1758943.4989</v>
      </c>
      <c r="K134" s="761" t="s">
        <v>105</v>
      </c>
      <c r="L134" s="761" t="s">
        <v>106</v>
      </c>
      <c r="M134" s="761" t="s">
        <v>106</v>
      </c>
      <c r="N134" s="761" t="s">
        <v>106</v>
      </c>
      <c r="O134" s="508" t="s">
        <v>106</v>
      </c>
      <c r="P134" s="224"/>
    </row>
    <row r="135" spans="1:16" ht="12.75" customHeight="1">
      <c r="A135" s="227" t="s">
        <v>361</v>
      </c>
      <c r="B135" s="761" t="s">
        <v>1035</v>
      </c>
      <c r="C135" s="761" t="s">
        <v>28</v>
      </c>
      <c r="D135" s="761" t="s">
        <v>447</v>
      </c>
      <c r="E135" s="761" t="s">
        <v>393</v>
      </c>
      <c r="F135" s="761" t="s">
        <v>103</v>
      </c>
      <c r="G135" s="761" t="s">
        <v>430</v>
      </c>
      <c r="H135" s="223">
        <v>719.5</v>
      </c>
      <c r="I135" s="223">
        <v>198.241195</v>
      </c>
      <c r="J135" s="223">
        <v>1358545.870245</v>
      </c>
      <c r="K135" s="761" t="s">
        <v>105</v>
      </c>
      <c r="L135" s="761" t="s">
        <v>106</v>
      </c>
      <c r="M135" s="761" t="s">
        <v>106</v>
      </c>
      <c r="N135" s="761" t="s">
        <v>106</v>
      </c>
      <c r="O135" s="508" t="s">
        <v>106</v>
      </c>
      <c r="P135" s="224"/>
    </row>
    <row r="136" spans="1:16" ht="12.75" customHeight="1">
      <c r="A136" s="227" t="s">
        <v>361</v>
      </c>
      <c r="B136" s="761" t="s">
        <v>1035</v>
      </c>
      <c r="C136" s="761" t="s">
        <v>28</v>
      </c>
      <c r="D136" s="761" t="s">
        <v>447</v>
      </c>
      <c r="E136" s="761" t="s">
        <v>393</v>
      </c>
      <c r="F136" s="761" t="s">
        <v>103</v>
      </c>
      <c r="G136" s="761" t="s">
        <v>422</v>
      </c>
      <c r="H136" s="223">
        <v>4953.5</v>
      </c>
      <c r="I136" s="223">
        <v>4731.9202918</v>
      </c>
      <c r="J136" s="223">
        <v>10440101.69095</v>
      </c>
      <c r="K136" s="761" t="s">
        <v>105</v>
      </c>
      <c r="L136" s="761" t="s">
        <v>106</v>
      </c>
      <c r="M136" s="761" t="s">
        <v>105</v>
      </c>
      <c r="N136" s="761" t="s">
        <v>106</v>
      </c>
      <c r="O136" s="508" t="s">
        <v>106</v>
      </c>
      <c r="P136" s="224"/>
    </row>
    <row r="137" spans="1:16" ht="12.75" customHeight="1">
      <c r="A137" s="227" t="s">
        <v>361</v>
      </c>
      <c r="B137" s="761" t="s">
        <v>1035</v>
      </c>
      <c r="C137" s="761" t="s">
        <v>28</v>
      </c>
      <c r="D137" s="761" t="s">
        <v>447</v>
      </c>
      <c r="E137" s="761" t="s">
        <v>393</v>
      </c>
      <c r="F137" s="761" t="s">
        <v>103</v>
      </c>
      <c r="G137" s="761" t="s">
        <v>437</v>
      </c>
      <c r="H137" s="223">
        <v>656</v>
      </c>
      <c r="I137" s="223">
        <v>207.8067</v>
      </c>
      <c r="J137" s="223">
        <v>1827376.2006</v>
      </c>
      <c r="K137" s="761" t="s">
        <v>105</v>
      </c>
      <c r="L137" s="761" t="s">
        <v>106</v>
      </c>
      <c r="M137" s="761" t="s">
        <v>106</v>
      </c>
      <c r="N137" s="761" t="s">
        <v>106</v>
      </c>
      <c r="O137" s="508" t="s">
        <v>106</v>
      </c>
      <c r="P137" s="224"/>
    </row>
    <row r="138" spans="1:16" ht="12.75" customHeight="1">
      <c r="A138" s="227" t="s">
        <v>361</v>
      </c>
      <c r="B138" s="761" t="s">
        <v>1035</v>
      </c>
      <c r="C138" s="761" t="s">
        <v>28</v>
      </c>
      <c r="D138" s="761" t="s">
        <v>447</v>
      </c>
      <c r="E138" s="761" t="s">
        <v>365</v>
      </c>
      <c r="F138" s="761" t="s">
        <v>107</v>
      </c>
      <c r="G138" s="761" t="s">
        <v>428</v>
      </c>
      <c r="H138" s="223">
        <v>207.65496032</v>
      </c>
      <c r="I138" s="223">
        <v>357.9197097</v>
      </c>
      <c r="J138" s="223">
        <v>1058917.76992</v>
      </c>
      <c r="K138" s="511" t="s">
        <v>106</v>
      </c>
      <c r="L138" s="511" t="s">
        <v>106</v>
      </c>
      <c r="M138" s="511" t="s">
        <v>106</v>
      </c>
      <c r="N138" s="761" t="s">
        <v>105</v>
      </c>
      <c r="O138" s="508" t="s">
        <v>106</v>
      </c>
      <c r="P138" s="224"/>
    </row>
    <row r="139" spans="1:16" ht="12.75" customHeight="1">
      <c r="A139" s="227" t="s">
        <v>361</v>
      </c>
      <c r="B139" s="761" t="s">
        <v>1035</v>
      </c>
      <c r="C139" s="761" t="s">
        <v>28</v>
      </c>
      <c r="D139" s="761" t="s">
        <v>447</v>
      </c>
      <c r="E139" s="761" t="s">
        <v>365</v>
      </c>
      <c r="F139" s="761" t="s">
        <v>107</v>
      </c>
      <c r="G139" s="761" t="s">
        <v>420</v>
      </c>
      <c r="H139" s="223">
        <v>330.108333335</v>
      </c>
      <c r="I139" s="223">
        <v>233.95752778</v>
      </c>
      <c r="J139" s="223">
        <v>1049421.4759</v>
      </c>
      <c r="K139" s="761" t="s">
        <v>105</v>
      </c>
      <c r="L139" s="761" t="s">
        <v>106</v>
      </c>
      <c r="M139" s="761" t="s">
        <v>106</v>
      </c>
      <c r="N139" s="317" t="s">
        <v>106</v>
      </c>
      <c r="O139" s="507" t="s">
        <v>106</v>
      </c>
      <c r="P139" s="224"/>
    </row>
    <row r="140" spans="1:16" ht="12.75" customHeight="1">
      <c r="A140" s="227" t="s">
        <v>361</v>
      </c>
      <c r="B140" s="761" t="s">
        <v>1035</v>
      </c>
      <c r="C140" s="761" t="s">
        <v>28</v>
      </c>
      <c r="D140" s="761" t="s">
        <v>447</v>
      </c>
      <c r="E140" s="761" t="s">
        <v>365</v>
      </c>
      <c r="F140" s="761" t="s">
        <v>107</v>
      </c>
      <c r="G140" s="761" t="s">
        <v>1046</v>
      </c>
      <c r="H140" s="223">
        <v>626.29166667</v>
      </c>
      <c r="I140" s="223">
        <v>679.5913084</v>
      </c>
      <c r="J140" s="223">
        <v>2372313.82055</v>
      </c>
      <c r="K140" s="511" t="s">
        <v>105</v>
      </c>
      <c r="L140" s="511" t="s">
        <v>106</v>
      </c>
      <c r="M140" s="511" t="s">
        <v>105</v>
      </c>
      <c r="N140" s="761" t="s">
        <v>106</v>
      </c>
      <c r="O140" s="508" t="s">
        <v>106</v>
      </c>
      <c r="P140" s="224"/>
    </row>
    <row r="141" spans="1:16" ht="12.75" customHeight="1">
      <c r="A141" s="227" t="s">
        <v>361</v>
      </c>
      <c r="B141" s="761" t="s">
        <v>1035</v>
      </c>
      <c r="C141" s="761" t="s">
        <v>28</v>
      </c>
      <c r="D141" s="761" t="s">
        <v>447</v>
      </c>
      <c r="E141" s="761" t="s">
        <v>365</v>
      </c>
      <c r="F141" s="761" t="s">
        <v>103</v>
      </c>
      <c r="G141" s="761" t="s">
        <v>367</v>
      </c>
      <c r="H141" s="223">
        <v>3373.94444445</v>
      </c>
      <c r="I141" s="223">
        <v>275099.95371</v>
      </c>
      <c r="J141" s="223">
        <v>45600217.4115</v>
      </c>
      <c r="K141" s="317" t="s">
        <v>105</v>
      </c>
      <c r="L141" s="761" t="s">
        <v>105</v>
      </c>
      <c r="M141" s="761" t="s">
        <v>105</v>
      </c>
      <c r="N141" s="317" t="s">
        <v>106</v>
      </c>
      <c r="O141" s="507" t="s">
        <v>106</v>
      </c>
      <c r="P141" s="224"/>
    </row>
    <row r="142" spans="1:16" ht="12.75" customHeight="1">
      <c r="A142" s="227" t="s">
        <v>361</v>
      </c>
      <c r="B142" s="761" t="s">
        <v>1035</v>
      </c>
      <c r="C142" s="761" t="s">
        <v>28</v>
      </c>
      <c r="D142" s="761" t="s">
        <v>447</v>
      </c>
      <c r="E142" s="761" t="s">
        <v>365</v>
      </c>
      <c r="F142" s="761" t="s">
        <v>103</v>
      </c>
      <c r="G142" s="761" t="s">
        <v>119</v>
      </c>
      <c r="H142" s="223">
        <v>5629.0117424</v>
      </c>
      <c r="I142" s="223">
        <v>14852.575082</v>
      </c>
      <c r="J142" s="223">
        <v>30549310.439</v>
      </c>
      <c r="K142" s="511" t="s">
        <v>105</v>
      </c>
      <c r="L142" s="511" t="s">
        <v>105</v>
      </c>
      <c r="M142" s="511" t="s">
        <v>105</v>
      </c>
      <c r="N142" s="761" t="s">
        <v>106</v>
      </c>
      <c r="O142" s="508" t="s">
        <v>106</v>
      </c>
      <c r="P142" s="224"/>
    </row>
    <row r="143" spans="1:16" ht="12.75" customHeight="1">
      <c r="A143" s="227" t="s">
        <v>361</v>
      </c>
      <c r="B143" s="761" t="s">
        <v>1035</v>
      </c>
      <c r="C143" s="761" t="s">
        <v>28</v>
      </c>
      <c r="D143" s="761" t="s">
        <v>447</v>
      </c>
      <c r="E143" s="761" t="s">
        <v>365</v>
      </c>
      <c r="F143" s="761" t="s">
        <v>103</v>
      </c>
      <c r="G143" s="761" t="s">
        <v>104</v>
      </c>
      <c r="H143" s="223">
        <v>895.766666665</v>
      </c>
      <c r="I143" s="223">
        <v>1485.6073524</v>
      </c>
      <c r="J143" s="223">
        <v>2302163.06925</v>
      </c>
      <c r="K143" s="511" t="s">
        <v>105</v>
      </c>
      <c r="L143" s="511" t="s">
        <v>106</v>
      </c>
      <c r="M143" s="511" t="s">
        <v>105</v>
      </c>
      <c r="N143" s="761" t="s">
        <v>106</v>
      </c>
      <c r="O143" s="508" t="s">
        <v>106</v>
      </c>
      <c r="P143" s="224"/>
    </row>
    <row r="144" spans="1:16" ht="12.75" customHeight="1">
      <c r="A144" s="227" t="s">
        <v>361</v>
      </c>
      <c r="B144" s="761" t="s">
        <v>1035</v>
      </c>
      <c r="C144" s="761" t="s">
        <v>28</v>
      </c>
      <c r="D144" s="761" t="s">
        <v>447</v>
      </c>
      <c r="E144" s="761" t="s">
        <v>365</v>
      </c>
      <c r="F144" s="761" t="s">
        <v>103</v>
      </c>
      <c r="G144" s="761" t="s">
        <v>449</v>
      </c>
      <c r="H144" s="223">
        <v>476.09722222</v>
      </c>
      <c r="I144" s="223">
        <v>32323.23139</v>
      </c>
      <c r="J144" s="223">
        <v>6417224.5735</v>
      </c>
      <c r="K144" s="511" t="s">
        <v>105</v>
      </c>
      <c r="L144" s="511" t="s">
        <v>105</v>
      </c>
      <c r="M144" s="511" t="s">
        <v>105</v>
      </c>
      <c r="N144" s="761" t="s">
        <v>106</v>
      </c>
      <c r="O144" s="508" t="s">
        <v>106</v>
      </c>
      <c r="P144" s="224"/>
    </row>
    <row r="145" spans="1:16" ht="12.75" customHeight="1">
      <c r="A145" s="227" t="s">
        <v>361</v>
      </c>
      <c r="B145" s="761" t="s">
        <v>1035</v>
      </c>
      <c r="C145" s="761" t="s">
        <v>28</v>
      </c>
      <c r="D145" s="761" t="s">
        <v>447</v>
      </c>
      <c r="E145" s="761" t="s">
        <v>365</v>
      </c>
      <c r="F145" s="761" t="s">
        <v>103</v>
      </c>
      <c r="G145" s="761" t="s">
        <v>177</v>
      </c>
      <c r="H145" s="223">
        <v>355.641666665</v>
      </c>
      <c r="I145" s="223">
        <v>360.39052912</v>
      </c>
      <c r="J145" s="223">
        <v>705853.630875</v>
      </c>
      <c r="K145" s="511" t="s">
        <v>105</v>
      </c>
      <c r="L145" s="511" t="s">
        <v>106</v>
      </c>
      <c r="M145" s="511" t="s">
        <v>106</v>
      </c>
      <c r="N145" s="761" t="s">
        <v>106</v>
      </c>
      <c r="O145" s="508" t="s">
        <v>106</v>
      </c>
      <c r="P145" s="224"/>
    </row>
    <row r="146" spans="1:16" ht="12.75" customHeight="1">
      <c r="A146" s="227" t="s">
        <v>361</v>
      </c>
      <c r="B146" s="761" t="s">
        <v>1035</v>
      </c>
      <c r="C146" s="761" t="s">
        <v>28</v>
      </c>
      <c r="D146" s="761" t="s">
        <v>447</v>
      </c>
      <c r="E146" s="761" t="s">
        <v>365</v>
      </c>
      <c r="F146" s="761" t="s">
        <v>136</v>
      </c>
      <c r="G146" s="761" t="s">
        <v>369</v>
      </c>
      <c r="H146" s="223">
        <v>306.5</v>
      </c>
      <c r="I146" s="223">
        <v>20911.18204</v>
      </c>
      <c r="J146" s="223">
        <v>3975734.0626</v>
      </c>
      <c r="K146" s="761" t="s">
        <v>105</v>
      </c>
      <c r="L146" s="761" t="s">
        <v>105</v>
      </c>
      <c r="M146" s="761" t="s">
        <v>105</v>
      </c>
      <c r="N146" s="317" t="s">
        <v>106</v>
      </c>
      <c r="O146" s="507" t="s">
        <v>106</v>
      </c>
      <c r="P146" s="224"/>
    </row>
    <row r="147" spans="1:16" ht="12.75" customHeight="1">
      <c r="A147" s="227" t="s">
        <v>361</v>
      </c>
      <c r="B147" s="761" t="s">
        <v>1035</v>
      </c>
      <c r="C147" s="761" t="s">
        <v>28</v>
      </c>
      <c r="D147" s="761" t="s">
        <v>447</v>
      </c>
      <c r="E147" s="761" t="s">
        <v>365</v>
      </c>
      <c r="F147" s="761" t="s">
        <v>136</v>
      </c>
      <c r="G147" s="317" t="s">
        <v>423</v>
      </c>
      <c r="H147" s="223">
        <v>124.4999999985</v>
      </c>
      <c r="I147" s="223">
        <v>15214.271389</v>
      </c>
      <c r="J147" s="223">
        <v>6229027.67145</v>
      </c>
      <c r="K147" s="317" t="s">
        <v>106</v>
      </c>
      <c r="L147" s="761" t="s">
        <v>105</v>
      </c>
      <c r="M147" s="761" t="s">
        <v>105</v>
      </c>
      <c r="N147" s="317" t="s">
        <v>106</v>
      </c>
      <c r="O147" s="507" t="s">
        <v>106</v>
      </c>
      <c r="P147" s="224"/>
    </row>
    <row r="148" spans="1:16" ht="12.75" customHeight="1">
      <c r="A148" s="227" t="s">
        <v>361</v>
      </c>
      <c r="B148" s="761" t="s">
        <v>1035</v>
      </c>
      <c r="C148" s="761" t="s">
        <v>28</v>
      </c>
      <c r="D148" s="761" t="s">
        <v>447</v>
      </c>
      <c r="E148" s="761" t="s">
        <v>386</v>
      </c>
      <c r="F148" s="761" t="s">
        <v>103</v>
      </c>
      <c r="G148" s="761" t="s">
        <v>434</v>
      </c>
      <c r="H148" s="223">
        <v>128.333333335</v>
      </c>
      <c r="I148" s="223">
        <v>12969.706991</v>
      </c>
      <c r="J148" s="223">
        <v>2423961.3089</v>
      </c>
      <c r="K148" s="511" t="s">
        <v>106</v>
      </c>
      <c r="L148" s="511" t="s">
        <v>106</v>
      </c>
      <c r="M148" s="511" t="s">
        <v>105</v>
      </c>
      <c r="N148" s="761" t="s">
        <v>106</v>
      </c>
      <c r="O148" s="508" t="s">
        <v>106</v>
      </c>
      <c r="P148" s="224"/>
    </row>
    <row r="149" spans="1:15" ht="12.75">
      <c r="A149" s="227" t="s">
        <v>361</v>
      </c>
      <c r="B149" s="761" t="s">
        <v>1035</v>
      </c>
      <c r="C149" s="761" t="s">
        <v>28</v>
      </c>
      <c r="D149" s="761" t="s">
        <v>447</v>
      </c>
      <c r="E149" s="761" t="s">
        <v>386</v>
      </c>
      <c r="F149" s="761" t="s">
        <v>103</v>
      </c>
      <c r="G149" s="761" t="s">
        <v>1047</v>
      </c>
      <c r="H149" s="223">
        <v>157.5</v>
      </c>
      <c r="I149" s="223">
        <v>10528.28734</v>
      </c>
      <c r="J149" s="223">
        <v>2119019.799205</v>
      </c>
      <c r="K149" s="511" t="s">
        <v>106</v>
      </c>
      <c r="L149" s="511" t="s">
        <v>106</v>
      </c>
      <c r="M149" s="511" t="s">
        <v>106</v>
      </c>
      <c r="N149" s="761" t="s">
        <v>105</v>
      </c>
      <c r="O149" s="508" t="s">
        <v>106</v>
      </c>
    </row>
    <row r="150" spans="1:15" ht="12.75">
      <c r="A150" s="227" t="s">
        <v>361</v>
      </c>
      <c r="B150" s="761" t="s">
        <v>1035</v>
      </c>
      <c r="C150" s="761" t="s">
        <v>28</v>
      </c>
      <c r="D150" s="761" t="s">
        <v>447</v>
      </c>
      <c r="E150" s="761" t="s">
        <v>386</v>
      </c>
      <c r="F150" s="761" t="s">
        <v>136</v>
      </c>
      <c r="G150" s="761" t="s">
        <v>388</v>
      </c>
      <c r="H150" s="223">
        <v>365.3</v>
      </c>
      <c r="I150" s="223">
        <v>30642.795695</v>
      </c>
      <c r="J150" s="223">
        <v>6747699.3455</v>
      </c>
      <c r="K150" s="511" t="s">
        <v>105</v>
      </c>
      <c r="L150" s="511" t="s">
        <v>105</v>
      </c>
      <c r="M150" s="511" t="s">
        <v>105</v>
      </c>
      <c r="N150" s="761" t="s">
        <v>106</v>
      </c>
      <c r="O150" s="508" t="s">
        <v>106</v>
      </c>
    </row>
    <row r="151" spans="1:15" ht="12.75">
      <c r="A151" s="227" t="s">
        <v>361</v>
      </c>
      <c r="B151" s="761" t="s">
        <v>1035</v>
      </c>
      <c r="C151" s="761" t="s">
        <v>28</v>
      </c>
      <c r="D151" s="761" t="s">
        <v>447</v>
      </c>
      <c r="E151" s="761" t="s">
        <v>386</v>
      </c>
      <c r="F151" s="761" t="s">
        <v>136</v>
      </c>
      <c r="G151" s="761" t="s">
        <v>413</v>
      </c>
      <c r="H151" s="223">
        <v>224.75</v>
      </c>
      <c r="I151" s="223">
        <v>32188.21846</v>
      </c>
      <c r="J151" s="223">
        <v>18523352.4805</v>
      </c>
      <c r="K151" s="761" t="s">
        <v>106</v>
      </c>
      <c r="L151" s="317" t="s">
        <v>105</v>
      </c>
      <c r="M151" s="761" t="s">
        <v>105</v>
      </c>
      <c r="N151" s="317" t="s">
        <v>106</v>
      </c>
      <c r="O151" s="507" t="s">
        <v>106</v>
      </c>
    </row>
    <row r="152" spans="1:15" ht="12.75">
      <c r="A152" s="227" t="s">
        <v>361</v>
      </c>
      <c r="B152" s="761" t="s">
        <v>1035</v>
      </c>
      <c r="C152" s="761" t="s">
        <v>28</v>
      </c>
      <c r="D152" s="761" t="s">
        <v>447</v>
      </c>
      <c r="E152" s="761" t="s">
        <v>415</v>
      </c>
      <c r="F152" s="761" t="s">
        <v>136</v>
      </c>
      <c r="G152" s="761" t="s">
        <v>416</v>
      </c>
      <c r="H152" s="223">
        <v>164.583333335</v>
      </c>
      <c r="I152" s="223">
        <v>19410.981502</v>
      </c>
      <c r="J152" s="223">
        <v>19013067.4095</v>
      </c>
      <c r="K152" s="761" t="s">
        <v>106</v>
      </c>
      <c r="L152" s="761" t="s">
        <v>105</v>
      </c>
      <c r="M152" s="761" t="s">
        <v>105</v>
      </c>
      <c r="N152" s="761" t="s">
        <v>106</v>
      </c>
      <c r="O152" s="508" t="s">
        <v>106</v>
      </c>
    </row>
    <row r="153" spans="1:15" ht="12.75">
      <c r="A153" s="227" t="s">
        <v>361</v>
      </c>
      <c r="B153" s="761" t="s">
        <v>1035</v>
      </c>
      <c r="C153" s="761" t="s">
        <v>28</v>
      </c>
      <c r="D153" s="761" t="s">
        <v>447</v>
      </c>
      <c r="E153" s="761" t="s">
        <v>372</v>
      </c>
      <c r="F153" s="761" t="s">
        <v>103</v>
      </c>
      <c r="G153" s="761" t="s">
        <v>373</v>
      </c>
      <c r="H153" s="223">
        <v>132</v>
      </c>
      <c r="I153" s="223">
        <v>3113.53</v>
      </c>
      <c r="J153" s="223">
        <v>660382.08971</v>
      </c>
      <c r="K153" s="511" t="s">
        <v>106</v>
      </c>
      <c r="L153" s="511" t="s">
        <v>106</v>
      </c>
      <c r="M153" s="511" t="s">
        <v>106</v>
      </c>
      <c r="N153" s="761" t="s">
        <v>105</v>
      </c>
      <c r="O153" s="508" t="s">
        <v>106</v>
      </c>
    </row>
    <row r="154" spans="1:15" ht="12.75">
      <c r="A154" s="227" t="s">
        <v>361</v>
      </c>
      <c r="B154" s="761" t="s">
        <v>1035</v>
      </c>
      <c r="C154" s="761" t="s">
        <v>28</v>
      </c>
      <c r="D154" s="761" t="s">
        <v>447</v>
      </c>
      <c r="E154" s="761" t="s">
        <v>372</v>
      </c>
      <c r="F154" s="761" t="s">
        <v>103</v>
      </c>
      <c r="G154" s="761" t="s">
        <v>118</v>
      </c>
      <c r="H154" s="223">
        <v>54.7857142855</v>
      </c>
      <c r="I154" s="223">
        <v>130.31585204</v>
      </c>
      <c r="J154" s="223">
        <v>287387.35172</v>
      </c>
      <c r="K154" s="317" t="s">
        <v>106</v>
      </c>
      <c r="L154" s="761" t="s">
        <v>106</v>
      </c>
      <c r="M154" s="317" t="s">
        <v>106</v>
      </c>
      <c r="N154" s="317" t="s">
        <v>105</v>
      </c>
      <c r="O154" s="507" t="s">
        <v>106</v>
      </c>
    </row>
    <row r="155" spans="1:15" ht="12.75">
      <c r="A155" s="227" t="s">
        <v>361</v>
      </c>
      <c r="B155" s="761" t="s">
        <v>1035</v>
      </c>
      <c r="C155" s="761" t="s">
        <v>28</v>
      </c>
      <c r="D155" s="761" t="s">
        <v>447</v>
      </c>
      <c r="E155" s="761" t="s">
        <v>372</v>
      </c>
      <c r="F155" s="761" t="s">
        <v>136</v>
      </c>
      <c r="G155" s="761" t="s">
        <v>375</v>
      </c>
      <c r="H155" s="223">
        <v>79</v>
      </c>
      <c r="I155" s="223">
        <v>3667.10269</v>
      </c>
      <c r="J155" s="223">
        <v>458989.211655</v>
      </c>
      <c r="K155" s="761" t="s">
        <v>106</v>
      </c>
      <c r="L155" s="317" t="s">
        <v>106</v>
      </c>
      <c r="M155" s="317" t="s">
        <v>106</v>
      </c>
      <c r="N155" s="317" t="s">
        <v>105</v>
      </c>
      <c r="O155" s="507" t="s">
        <v>106</v>
      </c>
    </row>
    <row r="156" spans="1:15" ht="12.75">
      <c r="A156" s="227" t="s">
        <v>361</v>
      </c>
      <c r="B156" s="761" t="s">
        <v>1035</v>
      </c>
      <c r="C156" s="761" t="s">
        <v>28</v>
      </c>
      <c r="D156" s="761" t="s">
        <v>447</v>
      </c>
      <c r="E156" s="761" t="s">
        <v>389</v>
      </c>
      <c r="F156" s="761" t="s">
        <v>103</v>
      </c>
      <c r="G156" s="761" t="s">
        <v>1039</v>
      </c>
      <c r="H156" s="223">
        <v>61</v>
      </c>
      <c r="I156" s="223">
        <v>1676.31</v>
      </c>
      <c r="J156" s="223">
        <v>348656.99436</v>
      </c>
      <c r="K156" s="761" t="s">
        <v>106</v>
      </c>
      <c r="L156" s="761" t="s">
        <v>106</v>
      </c>
      <c r="M156" s="761" t="s">
        <v>106</v>
      </c>
      <c r="N156" s="761" t="s">
        <v>105</v>
      </c>
      <c r="O156" s="508" t="s">
        <v>106</v>
      </c>
    </row>
    <row r="157" spans="1:15" ht="12.75">
      <c r="A157" s="227" t="s">
        <v>361</v>
      </c>
      <c r="B157" s="761" t="s">
        <v>1035</v>
      </c>
      <c r="C157" s="761" t="s">
        <v>28</v>
      </c>
      <c r="D157" s="761" t="s">
        <v>447</v>
      </c>
      <c r="E157" s="761" t="s">
        <v>389</v>
      </c>
      <c r="F157" s="761" t="s">
        <v>136</v>
      </c>
      <c r="G157" s="761" t="s">
        <v>390</v>
      </c>
      <c r="H157" s="223">
        <v>1267.05</v>
      </c>
      <c r="I157" s="223">
        <v>66489.702355</v>
      </c>
      <c r="J157" s="223">
        <v>10543506.5195</v>
      </c>
      <c r="K157" s="761" t="s">
        <v>105</v>
      </c>
      <c r="L157" s="761" t="s">
        <v>105</v>
      </c>
      <c r="M157" s="761" t="s">
        <v>105</v>
      </c>
      <c r="N157" s="761" t="s">
        <v>106</v>
      </c>
      <c r="O157" s="508" t="s">
        <v>106</v>
      </c>
    </row>
    <row r="158" spans="1:15" ht="12.75">
      <c r="A158" s="227" t="s">
        <v>361</v>
      </c>
      <c r="B158" s="761" t="s">
        <v>1035</v>
      </c>
      <c r="C158" s="761" t="s">
        <v>28</v>
      </c>
      <c r="D158" s="761" t="s">
        <v>447</v>
      </c>
      <c r="E158" s="761" t="s">
        <v>389</v>
      </c>
      <c r="F158" s="761" t="s">
        <v>136</v>
      </c>
      <c r="G158" s="761" t="s">
        <v>424</v>
      </c>
      <c r="H158" s="223">
        <v>80.916666665</v>
      </c>
      <c r="I158" s="223">
        <v>2586.47132353</v>
      </c>
      <c r="J158" s="223">
        <v>1770237.829805</v>
      </c>
      <c r="K158" s="761" t="s">
        <v>106</v>
      </c>
      <c r="L158" s="761" t="s">
        <v>106</v>
      </c>
      <c r="M158" s="761" t="s">
        <v>106</v>
      </c>
      <c r="N158" s="761" t="s">
        <v>105</v>
      </c>
      <c r="O158" s="508" t="s">
        <v>106</v>
      </c>
    </row>
    <row r="159" spans="1:15" ht="12.75">
      <c r="A159" s="227" t="s">
        <v>361</v>
      </c>
      <c r="B159" s="761" t="s">
        <v>1035</v>
      </c>
      <c r="C159" s="761" t="s">
        <v>28</v>
      </c>
      <c r="D159" s="761" t="s">
        <v>447</v>
      </c>
      <c r="E159" s="761" t="s">
        <v>363</v>
      </c>
      <c r="F159" s="761" t="s">
        <v>103</v>
      </c>
      <c r="G159" s="761" t="s">
        <v>425</v>
      </c>
      <c r="H159" s="223">
        <v>937.711904785</v>
      </c>
      <c r="I159" s="223">
        <v>1711.7752211</v>
      </c>
      <c r="J159" s="223">
        <v>3431865.9164</v>
      </c>
      <c r="K159" s="317" t="s">
        <v>105</v>
      </c>
      <c r="L159" s="761" t="s">
        <v>106</v>
      </c>
      <c r="M159" s="761" t="s">
        <v>105</v>
      </c>
      <c r="N159" s="317" t="s">
        <v>106</v>
      </c>
      <c r="O159" s="507" t="s">
        <v>106</v>
      </c>
    </row>
    <row r="160" spans="1:15" ht="12.75">
      <c r="A160" s="227" t="s">
        <v>361</v>
      </c>
      <c r="B160" s="761" t="s">
        <v>1035</v>
      </c>
      <c r="C160" s="761" t="s">
        <v>28</v>
      </c>
      <c r="D160" s="761" t="s">
        <v>447</v>
      </c>
      <c r="E160" s="761" t="s">
        <v>363</v>
      </c>
      <c r="F160" s="761" t="s">
        <v>103</v>
      </c>
      <c r="G160" s="761" t="s">
        <v>451</v>
      </c>
      <c r="H160" s="223">
        <v>153.166666665</v>
      </c>
      <c r="I160" s="223">
        <v>214.411318624</v>
      </c>
      <c r="J160" s="223">
        <v>353409.65191</v>
      </c>
      <c r="K160" s="511" t="s">
        <v>106</v>
      </c>
      <c r="L160" s="511" t="s">
        <v>106</v>
      </c>
      <c r="M160" s="511" t="s">
        <v>106</v>
      </c>
      <c r="N160" s="761" t="s">
        <v>105</v>
      </c>
      <c r="O160" s="508" t="s">
        <v>106</v>
      </c>
    </row>
    <row r="161" spans="1:15" ht="12.75">
      <c r="A161" s="227" t="s">
        <v>361</v>
      </c>
      <c r="B161" s="761" t="s">
        <v>1035</v>
      </c>
      <c r="C161" s="761" t="s">
        <v>28</v>
      </c>
      <c r="D161" s="761" t="s">
        <v>447</v>
      </c>
      <c r="E161" s="761" t="s">
        <v>426</v>
      </c>
      <c r="F161" s="761" t="s">
        <v>107</v>
      </c>
      <c r="G161" s="761" t="s">
        <v>453</v>
      </c>
      <c r="H161" s="223">
        <v>4432.5</v>
      </c>
      <c r="I161" s="223">
        <v>3104.299</v>
      </c>
      <c r="J161" s="223">
        <v>6929117.8465</v>
      </c>
      <c r="K161" s="317" t="s">
        <v>105</v>
      </c>
      <c r="L161" s="761" t="s">
        <v>106</v>
      </c>
      <c r="M161" s="317" t="s">
        <v>105</v>
      </c>
      <c r="N161" s="317" t="s">
        <v>106</v>
      </c>
      <c r="O161" s="507" t="s">
        <v>106</v>
      </c>
    </row>
    <row r="162" spans="1:15" ht="12.75">
      <c r="A162" s="779" t="s">
        <v>361</v>
      </c>
      <c r="B162" s="780" t="s">
        <v>1035</v>
      </c>
      <c r="C162" s="780" t="s">
        <v>28</v>
      </c>
      <c r="D162" s="780" t="s">
        <v>447</v>
      </c>
      <c r="E162" s="780" t="s">
        <v>393</v>
      </c>
      <c r="F162" s="780" t="s">
        <v>107</v>
      </c>
      <c r="G162" s="780" t="s">
        <v>436</v>
      </c>
      <c r="H162" s="781">
        <v>134.75</v>
      </c>
      <c r="I162" s="781">
        <v>14.076738484</v>
      </c>
      <c r="J162" s="781">
        <v>63074.6358575</v>
      </c>
      <c r="K162" s="780" t="s">
        <v>106</v>
      </c>
      <c r="L162" s="780" t="s">
        <v>106</v>
      </c>
      <c r="M162" s="780" t="s">
        <v>106</v>
      </c>
      <c r="N162" s="780" t="s">
        <v>106</v>
      </c>
      <c r="O162" s="784" t="s">
        <v>106</v>
      </c>
    </row>
    <row r="163" spans="1:15" ht="12.75">
      <c r="A163" s="779" t="s">
        <v>361</v>
      </c>
      <c r="B163" s="780" t="s">
        <v>1035</v>
      </c>
      <c r="C163" s="780" t="s">
        <v>28</v>
      </c>
      <c r="D163" s="780" t="s">
        <v>447</v>
      </c>
      <c r="E163" s="780" t="s">
        <v>383</v>
      </c>
      <c r="F163" s="780" t="s">
        <v>384</v>
      </c>
      <c r="G163" s="780" t="s">
        <v>385</v>
      </c>
      <c r="H163" s="781">
        <v>36</v>
      </c>
      <c r="I163" s="781">
        <v>6.37388</v>
      </c>
      <c r="J163" s="781">
        <v>15053.173516</v>
      </c>
      <c r="K163" s="785" t="s">
        <v>106</v>
      </c>
      <c r="L163" s="785" t="s">
        <v>106</v>
      </c>
      <c r="M163" s="785" t="s">
        <v>106</v>
      </c>
      <c r="N163" s="780" t="s">
        <v>106</v>
      </c>
      <c r="O163" s="784" t="s">
        <v>106</v>
      </c>
    </row>
    <row r="164" spans="1:15" ht="12.75">
      <c r="A164" s="779" t="s">
        <v>361</v>
      </c>
      <c r="B164" s="780" t="s">
        <v>1035</v>
      </c>
      <c r="C164" s="780" t="s">
        <v>28</v>
      </c>
      <c r="D164" s="780" t="s">
        <v>447</v>
      </c>
      <c r="E164" s="780" t="s">
        <v>401</v>
      </c>
      <c r="F164" s="780" t="s">
        <v>384</v>
      </c>
      <c r="G164" s="780" t="s">
        <v>448</v>
      </c>
      <c r="H164" s="781">
        <v>104.5</v>
      </c>
      <c r="I164" s="781">
        <v>101.768235</v>
      </c>
      <c r="J164" s="781">
        <v>272682.9653525</v>
      </c>
      <c r="K164" s="780" t="s">
        <v>106</v>
      </c>
      <c r="L164" s="780" t="s">
        <v>106</v>
      </c>
      <c r="M164" s="780" t="s">
        <v>106</v>
      </c>
      <c r="N164" s="780" t="s">
        <v>106</v>
      </c>
      <c r="O164" s="784" t="s">
        <v>106</v>
      </c>
    </row>
    <row r="165" spans="1:15" ht="12.75">
      <c r="A165" s="779" t="s">
        <v>361</v>
      </c>
      <c r="B165" s="780" t="s">
        <v>1035</v>
      </c>
      <c r="C165" s="780" t="s">
        <v>28</v>
      </c>
      <c r="D165" s="780" t="s">
        <v>447</v>
      </c>
      <c r="E165" s="780" t="s">
        <v>381</v>
      </c>
      <c r="F165" s="780" t="s">
        <v>103</v>
      </c>
      <c r="G165" s="780" t="s">
        <v>431</v>
      </c>
      <c r="H165" s="781">
        <v>78.666666665</v>
      </c>
      <c r="I165" s="781">
        <v>326.42667503</v>
      </c>
      <c r="J165" s="781">
        <v>764230.34058</v>
      </c>
      <c r="K165" s="782" t="s">
        <v>106</v>
      </c>
      <c r="L165" s="780" t="s">
        <v>106</v>
      </c>
      <c r="M165" s="782" t="s">
        <v>106</v>
      </c>
      <c r="N165" s="782" t="s">
        <v>106</v>
      </c>
      <c r="O165" s="783" t="s">
        <v>106</v>
      </c>
    </row>
    <row r="166" spans="1:15" ht="12.75">
      <c r="A166" s="779" t="s">
        <v>361</v>
      </c>
      <c r="B166" s="780" t="s">
        <v>1035</v>
      </c>
      <c r="C166" s="780" t="s">
        <v>28</v>
      </c>
      <c r="D166" s="780" t="s">
        <v>447</v>
      </c>
      <c r="E166" s="780" t="s">
        <v>381</v>
      </c>
      <c r="F166" s="780" t="s">
        <v>103</v>
      </c>
      <c r="G166" s="780" t="s">
        <v>452</v>
      </c>
      <c r="H166" s="781">
        <v>15</v>
      </c>
      <c r="I166" s="781">
        <v>13.63568</v>
      </c>
      <c r="J166" s="781">
        <v>30163.091593</v>
      </c>
      <c r="K166" s="785" t="s">
        <v>106</v>
      </c>
      <c r="L166" s="785" t="s">
        <v>106</v>
      </c>
      <c r="M166" s="785" t="s">
        <v>106</v>
      </c>
      <c r="N166" s="780" t="s">
        <v>106</v>
      </c>
      <c r="O166" s="784" t="s">
        <v>106</v>
      </c>
    </row>
    <row r="167" spans="1:15" ht="12.75">
      <c r="A167" s="779" t="s">
        <v>361</v>
      </c>
      <c r="B167" s="780" t="s">
        <v>1035</v>
      </c>
      <c r="C167" s="780" t="s">
        <v>28</v>
      </c>
      <c r="D167" s="780" t="s">
        <v>447</v>
      </c>
      <c r="E167" s="780" t="s">
        <v>426</v>
      </c>
      <c r="F167" s="780" t="s">
        <v>103</v>
      </c>
      <c r="G167" s="780" t="s">
        <v>427</v>
      </c>
      <c r="H167" s="781">
        <v>228.225</v>
      </c>
      <c r="I167" s="781">
        <v>889.29047263</v>
      </c>
      <c r="J167" s="781">
        <v>1742306.9521</v>
      </c>
      <c r="K167" s="785" t="s">
        <v>106</v>
      </c>
      <c r="L167" s="785" t="s">
        <v>106</v>
      </c>
      <c r="M167" s="785" t="s">
        <v>106</v>
      </c>
      <c r="N167" s="782" t="s">
        <v>106</v>
      </c>
      <c r="O167" s="784" t="s">
        <v>106</v>
      </c>
    </row>
    <row r="168" spans="1:15" ht="12.75">
      <c r="A168" s="779" t="s">
        <v>361</v>
      </c>
      <c r="B168" s="780" t="s">
        <v>1035</v>
      </c>
      <c r="C168" s="780" t="s">
        <v>28</v>
      </c>
      <c r="D168" s="780" t="s">
        <v>447</v>
      </c>
      <c r="E168" s="780" t="s">
        <v>426</v>
      </c>
      <c r="F168" s="780" t="s">
        <v>103</v>
      </c>
      <c r="G168" s="780" t="s">
        <v>454</v>
      </c>
      <c r="H168" s="781">
        <v>33.2</v>
      </c>
      <c r="I168" s="781">
        <v>135.31387548</v>
      </c>
      <c r="J168" s="781">
        <v>241041.38478</v>
      </c>
      <c r="K168" s="785" t="s">
        <v>106</v>
      </c>
      <c r="L168" s="785" t="s">
        <v>106</v>
      </c>
      <c r="M168" s="785" t="s">
        <v>106</v>
      </c>
      <c r="N168" s="780" t="s">
        <v>106</v>
      </c>
      <c r="O168" s="784" t="s">
        <v>106</v>
      </c>
    </row>
  </sheetData>
  <sheetProtection/>
  <printOptions/>
  <pageMargins left="0.7874015748031497" right="0.7874015748031497" top="1.062992125984252" bottom="1.062992125984252" header="0.5118110236220472" footer="0.5118110236220472"/>
  <pageSetup fitToHeight="9" fitToWidth="1" horizontalDpi="600" verticalDpi="600" orientation="landscape" paperSize="8" scale="5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33"/>
  <sheetViews>
    <sheetView zoomScale="90" zoomScaleNormal="90" zoomScaleSheetLayoutView="100" zoomScalePageLayoutView="0" workbookViewId="0" topLeftCell="A1">
      <selection activeCell="F6" sqref="F6"/>
    </sheetView>
  </sheetViews>
  <sheetFormatPr defaultColWidth="11.421875" defaultRowHeight="12.75"/>
  <cols>
    <col min="1" max="1" width="11.421875" style="83" customWidth="1"/>
    <col min="2" max="2" width="27.140625" style="83" customWidth="1"/>
    <col min="3" max="3" width="16.57421875" style="83" customWidth="1"/>
    <col min="4" max="4" width="16.28125" style="83" customWidth="1"/>
    <col min="5" max="5" width="31.00390625" style="83" customWidth="1"/>
    <col min="6" max="6" width="28.57421875" style="83" customWidth="1"/>
    <col min="7" max="7" width="30.140625" style="802" customWidth="1"/>
    <col min="8" max="8" width="22.7109375" style="83" customWidth="1"/>
    <col min="9" max="9" width="24.7109375" style="83" customWidth="1"/>
    <col min="10" max="10" width="14.57421875" style="218" customWidth="1"/>
    <col min="11" max="16384" width="11.421875" style="83" customWidth="1"/>
  </cols>
  <sheetData>
    <row r="1" spans="1:10" ht="18.75" thickBot="1">
      <c r="A1" s="657" t="s">
        <v>108</v>
      </c>
      <c r="B1" s="334"/>
      <c r="C1" s="334"/>
      <c r="D1" s="334"/>
      <c r="E1" s="334"/>
      <c r="F1" s="334"/>
      <c r="G1" s="794"/>
      <c r="H1" s="486"/>
      <c r="I1" s="79" t="s">
        <v>1</v>
      </c>
      <c r="J1" s="270" t="s">
        <v>12</v>
      </c>
    </row>
    <row r="2" spans="1:10" ht="16.5" thickBot="1">
      <c r="A2" s="778" t="s">
        <v>1048</v>
      </c>
      <c r="B2" s="334"/>
      <c r="C2" s="334"/>
      <c r="D2" s="334"/>
      <c r="E2" s="334"/>
      <c r="F2" s="334"/>
      <c r="G2" s="794"/>
      <c r="H2" s="486"/>
      <c r="I2" s="551"/>
      <c r="J2" s="514"/>
    </row>
    <row r="3" spans="1:10" ht="39" thickBot="1">
      <c r="A3" s="656" t="s">
        <v>3</v>
      </c>
      <c r="B3" s="342" t="s">
        <v>17</v>
      </c>
      <c r="C3" s="342" t="s">
        <v>90</v>
      </c>
      <c r="D3" s="342" t="s">
        <v>109</v>
      </c>
      <c r="E3" s="342" t="s">
        <v>110</v>
      </c>
      <c r="F3" s="342" t="s">
        <v>111</v>
      </c>
      <c r="G3" s="342" t="s">
        <v>112</v>
      </c>
      <c r="H3" s="342" t="s">
        <v>113</v>
      </c>
      <c r="I3" s="342" t="s">
        <v>114</v>
      </c>
      <c r="J3" s="652" t="s">
        <v>115</v>
      </c>
    </row>
    <row r="4" spans="1:10" ht="26.25" thickBot="1">
      <c r="A4" s="532" t="s">
        <v>361</v>
      </c>
      <c r="B4" s="323" t="s">
        <v>26</v>
      </c>
      <c r="C4" s="273" t="s">
        <v>362</v>
      </c>
      <c r="D4" s="273">
        <v>2011</v>
      </c>
      <c r="E4" s="273" t="s">
        <v>406</v>
      </c>
      <c r="F4" s="273" t="s">
        <v>105</v>
      </c>
      <c r="G4" s="796" t="s">
        <v>1049</v>
      </c>
      <c r="H4" s="653"/>
      <c r="I4" s="796" t="s">
        <v>1050</v>
      </c>
      <c r="J4" s="797"/>
    </row>
    <row r="5" spans="1:10" ht="25.5">
      <c r="A5" s="274" t="s">
        <v>361</v>
      </c>
      <c r="B5" s="762" t="s">
        <v>26</v>
      </c>
      <c r="C5" s="766" t="s">
        <v>362</v>
      </c>
      <c r="D5" s="766">
        <v>2011</v>
      </c>
      <c r="E5" s="762" t="s">
        <v>407</v>
      </c>
      <c r="F5" s="762" t="s">
        <v>105</v>
      </c>
      <c r="G5" s="321" t="s">
        <v>1049</v>
      </c>
      <c r="H5" s="763"/>
      <c r="I5" s="796" t="s">
        <v>1050</v>
      </c>
      <c r="J5" s="654"/>
    </row>
    <row r="6" spans="1:10" ht="25.5">
      <c r="A6" s="274" t="s">
        <v>361</v>
      </c>
      <c r="B6" s="762" t="s">
        <v>26</v>
      </c>
      <c r="C6" s="762" t="s">
        <v>362</v>
      </c>
      <c r="D6" s="762">
        <v>2011</v>
      </c>
      <c r="E6" s="762" t="s">
        <v>397</v>
      </c>
      <c r="F6" s="762" t="s">
        <v>105</v>
      </c>
      <c r="G6" s="321" t="s">
        <v>1051</v>
      </c>
      <c r="H6" s="763"/>
      <c r="I6" s="766" t="s">
        <v>397</v>
      </c>
      <c r="J6" s="654"/>
    </row>
    <row r="7" spans="1:11" ht="25.5">
      <c r="A7" s="274" t="s">
        <v>361</v>
      </c>
      <c r="B7" s="762" t="s">
        <v>26</v>
      </c>
      <c r="C7" s="762" t="s">
        <v>362</v>
      </c>
      <c r="D7" s="766">
        <v>2011</v>
      </c>
      <c r="E7" s="762" t="s">
        <v>396</v>
      </c>
      <c r="F7" s="762" t="s">
        <v>105</v>
      </c>
      <c r="G7" s="321" t="s">
        <v>1051</v>
      </c>
      <c r="H7" s="763"/>
      <c r="I7" s="321" t="s">
        <v>397</v>
      </c>
      <c r="J7" s="798"/>
      <c r="K7" s="486"/>
    </row>
    <row r="8" spans="1:10" ht="102">
      <c r="A8" s="274" t="s">
        <v>361</v>
      </c>
      <c r="B8" s="762" t="s">
        <v>26</v>
      </c>
      <c r="C8" s="762" t="s">
        <v>362</v>
      </c>
      <c r="D8" s="766">
        <v>2011</v>
      </c>
      <c r="E8" s="762" t="s">
        <v>116</v>
      </c>
      <c r="F8" s="762" t="s">
        <v>105</v>
      </c>
      <c r="G8" s="321" t="s">
        <v>1052</v>
      </c>
      <c r="H8" s="763"/>
      <c r="I8" s="321" t="s">
        <v>1036</v>
      </c>
      <c r="J8" s="798"/>
    </row>
    <row r="9" spans="1:10" ht="102">
      <c r="A9" s="274" t="s">
        <v>361</v>
      </c>
      <c r="B9" s="762" t="s">
        <v>26</v>
      </c>
      <c r="C9" s="762" t="s">
        <v>362</v>
      </c>
      <c r="D9" s="762">
        <v>2011</v>
      </c>
      <c r="E9" s="762" t="s">
        <v>1036</v>
      </c>
      <c r="F9" s="762" t="s">
        <v>105</v>
      </c>
      <c r="G9" s="321" t="s">
        <v>1052</v>
      </c>
      <c r="H9" s="763"/>
      <c r="I9" s="321" t="s">
        <v>1036</v>
      </c>
      <c r="J9" s="798"/>
    </row>
    <row r="10" spans="1:10" ht="102">
      <c r="A10" s="274" t="s">
        <v>361</v>
      </c>
      <c r="B10" s="762" t="s">
        <v>26</v>
      </c>
      <c r="C10" s="762" t="s">
        <v>362</v>
      </c>
      <c r="D10" s="766">
        <v>2011</v>
      </c>
      <c r="E10" s="762" t="s">
        <v>387</v>
      </c>
      <c r="F10" s="762" t="s">
        <v>105</v>
      </c>
      <c r="G10" s="321" t="s">
        <v>1052</v>
      </c>
      <c r="H10" s="763"/>
      <c r="I10" s="321" t="s">
        <v>1036</v>
      </c>
      <c r="J10" s="798"/>
    </row>
    <row r="11" spans="1:10" ht="102">
      <c r="A11" s="274" t="s">
        <v>361</v>
      </c>
      <c r="B11" s="762" t="s">
        <v>26</v>
      </c>
      <c r="C11" s="762" t="s">
        <v>362</v>
      </c>
      <c r="D11" s="762">
        <v>2011</v>
      </c>
      <c r="E11" s="762" t="s">
        <v>1037</v>
      </c>
      <c r="F11" s="762" t="s">
        <v>105</v>
      </c>
      <c r="G11" s="321" t="s">
        <v>1052</v>
      </c>
      <c r="H11" s="763"/>
      <c r="I11" s="321" t="s">
        <v>1036</v>
      </c>
      <c r="J11" s="798"/>
    </row>
    <row r="12" spans="1:10" ht="102">
      <c r="A12" s="274" t="s">
        <v>361</v>
      </c>
      <c r="B12" s="762" t="s">
        <v>26</v>
      </c>
      <c r="C12" s="762" t="s">
        <v>362</v>
      </c>
      <c r="D12" s="766">
        <v>2011</v>
      </c>
      <c r="E12" s="762" t="s">
        <v>374</v>
      </c>
      <c r="F12" s="762" t="s">
        <v>105</v>
      </c>
      <c r="G12" s="321" t="s">
        <v>1052</v>
      </c>
      <c r="H12" s="763"/>
      <c r="I12" s="321" t="s">
        <v>1036</v>
      </c>
      <c r="J12" s="798"/>
    </row>
    <row r="13" spans="1:10" ht="102">
      <c r="A13" s="274" t="s">
        <v>361</v>
      </c>
      <c r="B13" s="762" t="s">
        <v>26</v>
      </c>
      <c r="C13" s="762" t="s">
        <v>362</v>
      </c>
      <c r="D13" s="762">
        <v>2011</v>
      </c>
      <c r="E13" s="762" t="s">
        <v>1038</v>
      </c>
      <c r="F13" s="762" t="s">
        <v>105</v>
      </c>
      <c r="G13" s="321" t="s">
        <v>1052</v>
      </c>
      <c r="H13" s="763"/>
      <c r="I13" s="321" t="s">
        <v>1036</v>
      </c>
      <c r="J13" s="798"/>
    </row>
    <row r="14" spans="1:10" ht="102">
      <c r="A14" s="274" t="s">
        <v>361</v>
      </c>
      <c r="B14" s="762" t="s">
        <v>26</v>
      </c>
      <c r="C14" s="762" t="s">
        <v>362</v>
      </c>
      <c r="D14" s="766">
        <v>2011</v>
      </c>
      <c r="E14" s="762" t="s">
        <v>364</v>
      </c>
      <c r="F14" s="762" t="s">
        <v>105</v>
      </c>
      <c r="G14" s="321" t="s">
        <v>1052</v>
      </c>
      <c r="H14" s="763"/>
      <c r="I14" s="321" t="s">
        <v>1036</v>
      </c>
      <c r="J14" s="798"/>
    </row>
    <row r="15" spans="1:10" ht="102">
      <c r="A15" s="274" t="s">
        <v>361</v>
      </c>
      <c r="B15" s="762" t="s">
        <v>26</v>
      </c>
      <c r="C15" s="762" t="s">
        <v>362</v>
      </c>
      <c r="D15" s="762">
        <v>2011</v>
      </c>
      <c r="E15" s="762" t="s">
        <v>1040</v>
      </c>
      <c r="F15" s="762" t="s">
        <v>105</v>
      </c>
      <c r="G15" s="321" t="s">
        <v>1052</v>
      </c>
      <c r="H15" s="763"/>
      <c r="I15" s="321" t="s">
        <v>1036</v>
      </c>
      <c r="J15" s="798"/>
    </row>
    <row r="16" spans="1:10" ht="12.75">
      <c r="A16" s="274" t="s">
        <v>361</v>
      </c>
      <c r="B16" s="762" t="s">
        <v>26</v>
      </c>
      <c r="C16" s="762" t="s">
        <v>362</v>
      </c>
      <c r="D16" s="762">
        <v>2011</v>
      </c>
      <c r="E16" s="762" t="s">
        <v>368</v>
      </c>
      <c r="F16" s="762" t="s">
        <v>105</v>
      </c>
      <c r="G16" s="321" t="s">
        <v>368</v>
      </c>
      <c r="H16" s="763"/>
      <c r="I16" s="321" t="s">
        <v>368</v>
      </c>
      <c r="J16" s="798"/>
    </row>
    <row r="17" spans="1:10" ht="38.25">
      <c r="A17" s="274" t="s">
        <v>361</v>
      </c>
      <c r="B17" s="762" t="s">
        <v>26</v>
      </c>
      <c r="C17" s="762" t="s">
        <v>362</v>
      </c>
      <c r="D17" s="766">
        <v>2011</v>
      </c>
      <c r="E17" s="762" t="s">
        <v>367</v>
      </c>
      <c r="F17" s="762" t="s">
        <v>105</v>
      </c>
      <c r="G17" s="321" t="s">
        <v>1053</v>
      </c>
      <c r="H17" s="763"/>
      <c r="I17" s="321" t="s">
        <v>1039</v>
      </c>
      <c r="J17" s="798"/>
    </row>
    <row r="18" spans="1:10" ht="38.25">
      <c r="A18" s="274" t="s">
        <v>361</v>
      </c>
      <c r="B18" s="762" t="s">
        <v>26</v>
      </c>
      <c r="C18" s="762" t="s">
        <v>362</v>
      </c>
      <c r="D18" s="762">
        <v>2011</v>
      </c>
      <c r="E18" s="762" t="s">
        <v>373</v>
      </c>
      <c r="F18" s="762" t="s">
        <v>105</v>
      </c>
      <c r="G18" s="321" t="s">
        <v>1053</v>
      </c>
      <c r="H18" s="763"/>
      <c r="I18" s="321" t="s">
        <v>1039</v>
      </c>
      <c r="J18" s="798"/>
    </row>
    <row r="19" spans="1:10" ht="38.25">
      <c r="A19" s="274" t="s">
        <v>361</v>
      </c>
      <c r="B19" s="762" t="s">
        <v>26</v>
      </c>
      <c r="C19" s="762" t="s">
        <v>362</v>
      </c>
      <c r="D19" s="766">
        <v>2011</v>
      </c>
      <c r="E19" s="762" t="s">
        <v>1039</v>
      </c>
      <c r="F19" s="762" t="s">
        <v>105</v>
      </c>
      <c r="G19" s="321" t="s">
        <v>1053</v>
      </c>
      <c r="H19" s="763"/>
      <c r="I19" s="321" t="s">
        <v>1039</v>
      </c>
      <c r="J19" s="798"/>
    </row>
    <row r="20" spans="1:10" ht="38.25">
      <c r="A20" s="274" t="s">
        <v>361</v>
      </c>
      <c r="B20" s="762" t="s">
        <v>26</v>
      </c>
      <c r="C20" s="762" t="s">
        <v>362</v>
      </c>
      <c r="D20" s="762">
        <v>2011</v>
      </c>
      <c r="E20" s="762" t="s">
        <v>388</v>
      </c>
      <c r="F20" s="762" t="s">
        <v>105</v>
      </c>
      <c r="G20" s="321" t="s">
        <v>1054</v>
      </c>
      <c r="H20" s="763"/>
      <c r="I20" s="766" t="s">
        <v>390</v>
      </c>
      <c r="J20" s="654"/>
    </row>
    <row r="21" spans="1:10" ht="38.25">
      <c r="A21" s="274" t="s">
        <v>361</v>
      </c>
      <c r="B21" s="762" t="s">
        <v>26</v>
      </c>
      <c r="C21" s="762" t="s">
        <v>362</v>
      </c>
      <c r="D21" s="766">
        <v>2011</v>
      </c>
      <c r="E21" s="762" t="s">
        <v>375</v>
      </c>
      <c r="F21" s="762" t="s">
        <v>105</v>
      </c>
      <c r="G21" s="321" t="s">
        <v>1054</v>
      </c>
      <c r="H21" s="763"/>
      <c r="I21" s="321" t="s">
        <v>390</v>
      </c>
      <c r="J21" s="798"/>
    </row>
    <row r="22" spans="1:10" ht="38.25">
      <c r="A22" s="274" t="s">
        <v>361</v>
      </c>
      <c r="B22" s="762" t="s">
        <v>26</v>
      </c>
      <c r="C22" s="762" t="s">
        <v>362</v>
      </c>
      <c r="D22" s="762">
        <v>2011</v>
      </c>
      <c r="E22" s="762" t="s">
        <v>390</v>
      </c>
      <c r="F22" s="762" t="s">
        <v>105</v>
      </c>
      <c r="G22" s="321" t="s">
        <v>1054</v>
      </c>
      <c r="H22" s="763"/>
      <c r="I22" s="321" t="s">
        <v>390</v>
      </c>
      <c r="J22" s="798"/>
    </row>
    <row r="23" spans="1:10" ht="76.5">
      <c r="A23" s="274" t="s">
        <v>361</v>
      </c>
      <c r="B23" s="762" t="s">
        <v>26</v>
      </c>
      <c r="C23" s="762" t="s">
        <v>362</v>
      </c>
      <c r="D23" s="766">
        <v>2011</v>
      </c>
      <c r="E23" s="762" t="s">
        <v>370</v>
      </c>
      <c r="F23" s="762" t="s">
        <v>105</v>
      </c>
      <c r="G23" s="321" t="s">
        <v>1055</v>
      </c>
      <c r="H23" s="763"/>
      <c r="I23" s="321" t="s">
        <v>392</v>
      </c>
      <c r="J23" s="798"/>
    </row>
    <row r="24" spans="1:10" ht="76.5">
      <c r="A24" s="274" t="s">
        <v>361</v>
      </c>
      <c r="B24" s="762" t="s">
        <v>26</v>
      </c>
      <c r="C24" s="762" t="s">
        <v>362</v>
      </c>
      <c r="D24" s="762">
        <v>2011</v>
      </c>
      <c r="E24" s="762" t="s">
        <v>371</v>
      </c>
      <c r="F24" s="762" t="s">
        <v>105</v>
      </c>
      <c r="G24" s="321" t="s">
        <v>1055</v>
      </c>
      <c r="H24" s="763"/>
      <c r="I24" s="321" t="s">
        <v>392</v>
      </c>
      <c r="J24" s="798"/>
    </row>
    <row r="25" spans="1:10" ht="76.5">
      <c r="A25" s="274" t="s">
        <v>361</v>
      </c>
      <c r="B25" s="762" t="s">
        <v>26</v>
      </c>
      <c r="C25" s="762" t="s">
        <v>362</v>
      </c>
      <c r="D25" s="766">
        <v>2011</v>
      </c>
      <c r="E25" s="762" t="s">
        <v>376</v>
      </c>
      <c r="F25" s="762" t="s">
        <v>105</v>
      </c>
      <c r="G25" s="321" t="s">
        <v>1055</v>
      </c>
      <c r="H25" s="763"/>
      <c r="I25" s="321" t="s">
        <v>392</v>
      </c>
      <c r="J25" s="798"/>
    </row>
    <row r="26" spans="1:10" ht="76.5">
      <c r="A26" s="274" t="s">
        <v>361</v>
      </c>
      <c r="B26" s="762" t="s">
        <v>26</v>
      </c>
      <c r="C26" s="762" t="s">
        <v>362</v>
      </c>
      <c r="D26" s="762">
        <v>2011</v>
      </c>
      <c r="E26" s="762" t="s">
        <v>377</v>
      </c>
      <c r="F26" s="762" t="s">
        <v>105</v>
      </c>
      <c r="G26" s="321" t="s">
        <v>1055</v>
      </c>
      <c r="H26" s="763"/>
      <c r="I26" s="321" t="s">
        <v>392</v>
      </c>
      <c r="J26" s="798"/>
    </row>
    <row r="27" spans="1:10" ht="76.5">
      <c r="A27" s="274" t="s">
        <v>361</v>
      </c>
      <c r="B27" s="762" t="s">
        <v>26</v>
      </c>
      <c r="C27" s="762" t="s">
        <v>362</v>
      </c>
      <c r="D27" s="766">
        <v>2011</v>
      </c>
      <c r="E27" s="762" t="s">
        <v>391</v>
      </c>
      <c r="F27" s="762" t="s">
        <v>105</v>
      </c>
      <c r="G27" s="321" t="s">
        <v>1055</v>
      </c>
      <c r="H27" s="763"/>
      <c r="I27" s="766" t="s">
        <v>392</v>
      </c>
      <c r="J27" s="654"/>
    </row>
    <row r="28" spans="1:10" s="16" customFormat="1" ht="76.5">
      <c r="A28" s="274" t="s">
        <v>361</v>
      </c>
      <c r="B28" s="762" t="s">
        <v>26</v>
      </c>
      <c r="C28" s="763" t="s">
        <v>362</v>
      </c>
      <c r="D28" s="762">
        <v>2011</v>
      </c>
      <c r="E28" s="762" t="s">
        <v>392</v>
      </c>
      <c r="F28" s="762" t="s">
        <v>105</v>
      </c>
      <c r="G28" s="321" t="s">
        <v>1055</v>
      </c>
      <c r="H28" s="763"/>
      <c r="I28" s="321" t="s">
        <v>392</v>
      </c>
      <c r="J28" s="798"/>
    </row>
    <row r="29" spans="1:10" s="16" customFormat="1" ht="25.5">
      <c r="A29" s="274" t="s">
        <v>361</v>
      </c>
      <c r="B29" s="762" t="s">
        <v>26</v>
      </c>
      <c r="C29" s="763" t="s">
        <v>411</v>
      </c>
      <c r="D29" s="766">
        <v>2011</v>
      </c>
      <c r="E29" s="762" t="s">
        <v>397</v>
      </c>
      <c r="F29" s="762" t="s">
        <v>105</v>
      </c>
      <c r="G29" s="321" t="s">
        <v>1051</v>
      </c>
      <c r="H29" s="763"/>
      <c r="I29" s="766" t="s">
        <v>397</v>
      </c>
      <c r="J29" s="654"/>
    </row>
    <row r="30" spans="1:10" s="218" customFormat="1" ht="25.5">
      <c r="A30" s="274" t="s">
        <v>361</v>
      </c>
      <c r="B30" s="762" t="s">
        <v>26</v>
      </c>
      <c r="C30" s="763" t="s">
        <v>411</v>
      </c>
      <c r="D30" s="762">
        <v>2011</v>
      </c>
      <c r="E30" s="762" t="s">
        <v>396</v>
      </c>
      <c r="F30" s="762" t="s">
        <v>105</v>
      </c>
      <c r="G30" s="321" t="s">
        <v>1051</v>
      </c>
      <c r="H30" s="763"/>
      <c r="I30" s="321" t="s">
        <v>397</v>
      </c>
      <c r="J30" s="798"/>
    </row>
    <row r="31" spans="1:10" ht="12.75">
      <c r="A31" s="274" t="s">
        <v>361</v>
      </c>
      <c r="B31" s="762" t="s">
        <v>26</v>
      </c>
      <c r="C31" s="762" t="s">
        <v>411</v>
      </c>
      <c r="D31" s="766">
        <v>2011</v>
      </c>
      <c r="E31" s="762" t="s">
        <v>380</v>
      </c>
      <c r="F31" s="762" t="s">
        <v>106</v>
      </c>
      <c r="G31" s="321" t="s">
        <v>380</v>
      </c>
      <c r="H31" s="763"/>
      <c r="I31" s="766" t="s">
        <v>380</v>
      </c>
      <c r="J31" s="654"/>
    </row>
    <row r="32" spans="1:10" ht="12.75">
      <c r="A32" s="274" t="s">
        <v>361</v>
      </c>
      <c r="B32" s="762" t="s">
        <v>26</v>
      </c>
      <c r="C32" s="762" t="s">
        <v>411</v>
      </c>
      <c r="D32" s="762">
        <v>2011</v>
      </c>
      <c r="E32" s="762" t="s">
        <v>403</v>
      </c>
      <c r="F32" s="762" t="s">
        <v>106</v>
      </c>
      <c r="G32" s="321" t="s">
        <v>403</v>
      </c>
      <c r="H32" s="763"/>
      <c r="I32" s="321" t="s">
        <v>403</v>
      </c>
      <c r="J32" s="798"/>
    </row>
    <row r="33" spans="1:10" ht="63.75">
      <c r="A33" s="274" t="s">
        <v>361</v>
      </c>
      <c r="B33" s="762" t="s">
        <v>26</v>
      </c>
      <c r="C33" s="762" t="s">
        <v>411</v>
      </c>
      <c r="D33" s="766">
        <v>2011</v>
      </c>
      <c r="E33" s="762" t="s">
        <v>116</v>
      </c>
      <c r="F33" s="762" t="s">
        <v>105</v>
      </c>
      <c r="G33" s="321" t="s">
        <v>1056</v>
      </c>
      <c r="H33" s="763"/>
      <c r="I33" s="766" t="s">
        <v>1036</v>
      </c>
      <c r="J33" s="654"/>
    </row>
    <row r="34" spans="1:10" ht="63.75">
      <c r="A34" s="274" t="s">
        <v>361</v>
      </c>
      <c r="B34" s="762" t="s">
        <v>26</v>
      </c>
      <c r="C34" s="762" t="s">
        <v>411</v>
      </c>
      <c r="D34" s="762">
        <v>2011</v>
      </c>
      <c r="E34" s="762" t="s">
        <v>1036</v>
      </c>
      <c r="F34" s="762" t="s">
        <v>105</v>
      </c>
      <c r="G34" s="321" t="s">
        <v>1056</v>
      </c>
      <c r="H34" s="763"/>
      <c r="I34" s="799" t="s">
        <v>1036</v>
      </c>
      <c r="J34" s="655"/>
    </row>
    <row r="35" spans="1:10" ht="63.75">
      <c r="A35" s="274" t="s">
        <v>361</v>
      </c>
      <c r="B35" s="762" t="s">
        <v>26</v>
      </c>
      <c r="C35" s="762" t="s">
        <v>411</v>
      </c>
      <c r="D35" s="766">
        <v>2011</v>
      </c>
      <c r="E35" s="762" t="s">
        <v>387</v>
      </c>
      <c r="F35" s="762" t="s">
        <v>105</v>
      </c>
      <c r="G35" s="321" t="s">
        <v>1056</v>
      </c>
      <c r="H35" s="763"/>
      <c r="I35" s="321" t="s">
        <v>1036</v>
      </c>
      <c r="J35" s="798"/>
    </row>
    <row r="36" spans="1:10" ht="63.75">
      <c r="A36" s="274" t="s">
        <v>361</v>
      </c>
      <c r="B36" s="762" t="s">
        <v>26</v>
      </c>
      <c r="C36" s="762" t="s">
        <v>411</v>
      </c>
      <c r="D36" s="762">
        <v>2011</v>
      </c>
      <c r="E36" s="762" t="s">
        <v>1037</v>
      </c>
      <c r="F36" s="762" t="s">
        <v>105</v>
      </c>
      <c r="G36" s="321" t="s">
        <v>1056</v>
      </c>
      <c r="H36" s="763"/>
      <c r="I36" s="766" t="s">
        <v>1036</v>
      </c>
      <c r="J36" s="654"/>
    </row>
    <row r="37" spans="1:10" ht="63.75">
      <c r="A37" s="274" t="s">
        <v>361</v>
      </c>
      <c r="B37" s="762" t="s">
        <v>26</v>
      </c>
      <c r="C37" s="762" t="s">
        <v>411</v>
      </c>
      <c r="D37" s="766">
        <v>2011</v>
      </c>
      <c r="E37" s="762" t="s">
        <v>1038</v>
      </c>
      <c r="F37" s="762" t="s">
        <v>105</v>
      </c>
      <c r="G37" s="321" t="s">
        <v>1056</v>
      </c>
      <c r="H37" s="763"/>
      <c r="I37" s="766" t="s">
        <v>1036</v>
      </c>
      <c r="J37" s="654"/>
    </row>
    <row r="38" spans="1:10" ht="76.5">
      <c r="A38" s="274" t="s">
        <v>361</v>
      </c>
      <c r="B38" s="762" t="s">
        <v>26</v>
      </c>
      <c r="C38" s="762" t="s">
        <v>411</v>
      </c>
      <c r="D38" s="762">
        <v>2011</v>
      </c>
      <c r="E38" s="762" t="s">
        <v>369</v>
      </c>
      <c r="F38" s="762" t="s">
        <v>105</v>
      </c>
      <c r="G38" s="321" t="s">
        <v>1057</v>
      </c>
      <c r="H38" s="763"/>
      <c r="I38" s="321" t="s">
        <v>412</v>
      </c>
      <c r="J38" s="798"/>
    </row>
    <row r="39" spans="1:10" ht="76.5">
      <c r="A39" s="274" t="s">
        <v>361</v>
      </c>
      <c r="B39" s="762" t="s">
        <v>26</v>
      </c>
      <c r="C39" s="762" t="s">
        <v>411</v>
      </c>
      <c r="D39" s="766">
        <v>2011</v>
      </c>
      <c r="E39" s="762" t="s">
        <v>1044</v>
      </c>
      <c r="F39" s="762" t="s">
        <v>105</v>
      </c>
      <c r="G39" s="321" t="s">
        <v>1057</v>
      </c>
      <c r="H39" s="763"/>
      <c r="I39" s="766" t="s">
        <v>412</v>
      </c>
      <c r="J39" s="654"/>
    </row>
    <row r="40" spans="1:10" ht="76.5">
      <c r="A40" s="274" t="s">
        <v>361</v>
      </c>
      <c r="B40" s="762" t="s">
        <v>26</v>
      </c>
      <c r="C40" s="762" t="s">
        <v>411</v>
      </c>
      <c r="D40" s="762">
        <v>2011</v>
      </c>
      <c r="E40" s="762" t="s">
        <v>388</v>
      </c>
      <c r="F40" s="762" t="s">
        <v>105</v>
      </c>
      <c r="G40" s="321" t="s">
        <v>1057</v>
      </c>
      <c r="H40" s="763"/>
      <c r="I40" s="321" t="s">
        <v>412</v>
      </c>
      <c r="J40" s="798"/>
    </row>
    <row r="41" spans="1:10" ht="76.5">
      <c r="A41" s="274" t="s">
        <v>361</v>
      </c>
      <c r="B41" s="762" t="s">
        <v>26</v>
      </c>
      <c r="C41" s="762" t="s">
        <v>411</v>
      </c>
      <c r="D41" s="766">
        <v>2011</v>
      </c>
      <c r="E41" s="762" t="s">
        <v>375</v>
      </c>
      <c r="F41" s="762" t="s">
        <v>105</v>
      </c>
      <c r="G41" s="321" t="s">
        <v>1057</v>
      </c>
      <c r="H41" s="763"/>
      <c r="I41" s="766" t="s">
        <v>412</v>
      </c>
      <c r="J41" s="654"/>
    </row>
    <row r="42" spans="1:10" ht="76.5">
      <c r="A42" s="274" t="s">
        <v>361</v>
      </c>
      <c r="B42" s="762" t="s">
        <v>26</v>
      </c>
      <c r="C42" s="762" t="s">
        <v>411</v>
      </c>
      <c r="D42" s="762">
        <v>2011</v>
      </c>
      <c r="E42" s="762" t="s">
        <v>412</v>
      </c>
      <c r="F42" s="762" t="s">
        <v>105</v>
      </c>
      <c r="G42" s="321" t="s">
        <v>1057</v>
      </c>
      <c r="H42" s="763"/>
      <c r="I42" s="321" t="s">
        <v>412</v>
      </c>
      <c r="J42" s="798"/>
    </row>
    <row r="43" spans="1:10" ht="76.5">
      <c r="A43" s="274" t="s">
        <v>361</v>
      </c>
      <c r="B43" s="762" t="s">
        <v>26</v>
      </c>
      <c r="C43" s="762" t="s">
        <v>411</v>
      </c>
      <c r="D43" s="766">
        <v>2011</v>
      </c>
      <c r="E43" s="762" t="s">
        <v>390</v>
      </c>
      <c r="F43" s="762" t="s">
        <v>105</v>
      </c>
      <c r="G43" s="321" t="s">
        <v>1057</v>
      </c>
      <c r="H43" s="763"/>
      <c r="I43" s="321" t="s">
        <v>412</v>
      </c>
      <c r="J43" s="798"/>
    </row>
    <row r="44" spans="1:10" ht="12.75">
      <c r="A44" s="274" t="s">
        <v>361</v>
      </c>
      <c r="B44" s="762" t="s">
        <v>30</v>
      </c>
      <c r="C44" s="762" t="s">
        <v>837</v>
      </c>
      <c r="D44" s="762">
        <v>2011</v>
      </c>
      <c r="E44" s="762" t="s">
        <v>848</v>
      </c>
      <c r="F44" s="762" t="s">
        <v>106</v>
      </c>
      <c r="G44" s="762" t="s">
        <v>848</v>
      </c>
      <c r="H44" s="763"/>
      <c r="I44" s="321" t="s">
        <v>848</v>
      </c>
      <c r="J44" s="798"/>
    </row>
    <row r="45" spans="1:10" ht="12.75">
      <c r="A45" s="274" t="s">
        <v>361</v>
      </c>
      <c r="B45" s="762" t="s">
        <v>30</v>
      </c>
      <c r="C45" s="762" t="s">
        <v>837</v>
      </c>
      <c r="D45" s="766">
        <v>2011</v>
      </c>
      <c r="E45" s="762" t="s">
        <v>413</v>
      </c>
      <c r="F45" s="762" t="s">
        <v>106</v>
      </c>
      <c r="G45" s="762" t="s">
        <v>413</v>
      </c>
      <c r="H45" s="763"/>
      <c r="I45" s="762" t="s">
        <v>413</v>
      </c>
      <c r="J45" s="654"/>
    </row>
    <row r="46" spans="1:10" ht="25.5">
      <c r="A46" s="274" t="s">
        <v>361</v>
      </c>
      <c r="B46" s="762" t="s">
        <v>28</v>
      </c>
      <c r="C46" s="762" t="s">
        <v>414</v>
      </c>
      <c r="D46" s="762">
        <v>2011</v>
      </c>
      <c r="E46" s="762" t="s">
        <v>413</v>
      </c>
      <c r="F46" s="762" t="s">
        <v>105</v>
      </c>
      <c r="G46" s="321" t="s">
        <v>1058</v>
      </c>
      <c r="H46" s="763"/>
      <c r="I46" s="766" t="s">
        <v>413</v>
      </c>
      <c r="J46" s="654"/>
    </row>
    <row r="47" spans="1:10" ht="25.5">
      <c r="A47" s="274" t="s">
        <v>361</v>
      </c>
      <c r="B47" s="762" t="s">
        <v>28</v>
      </c>
      <c r="C47" s="762" t="s">
        <v>414</v>
      </c>
      <c r="D47" s="766">
        <v>2011</v>
      </c>
      <c r="E47" s="762" t="s">
        <v>416</v>
      </c>
      <c r="F47" s="762" t="s">
        <v>105</v>
      </c>
      <c r="G47" s="321" t="s">
        <v>1058</v>
      </c>
      <c r="H47" s="763"/>
      <c r="I47" s="321" t="s">
        <v>413</v>
      </c>
      <c r="J47" s="798"/>
    </row>
    <row r="48" spans="1:10" ht="12.75">
      <c r="A48" s="274" t="s">
        <v>361</v>
      </c>
      <c r="B48" s="762" t="s">
        <v>28</v>
      </c>
      <c r="C48" s="762" t="s">
        <v>1031</v>
      </c>
      <c r="D48" s="766">
        <v>2011</v>
      </c>
      <c r="E48" s="762" t="s">
        <v>1059</v>
      </c>
      <c r="F48" s="762" t="s">
        <v>106</v>
      </c>
      <c r="G48" s="321" t="s">
        <v>430</v>
      </c>
      <c r="H48" s="763"/>
      <c r="I48" s="321" t="s">
        <v>430</v>
      </c>
      <c r="J48" s="798"/>
    </row>
    <row r="49" spans="1:10" ht="25.5">
      <c r="A49" s="274" t="s">
        <v>361</v>
      </c>
      <c r="B49" s="762" t="s">
        <v>28</v>
      </c>
      <c r="C49" s="762" t="s">
        <v>1031</v>
      </c>
      <c r="D49" s="762">
        <v>2011</v>
      </c>
      <c r="E49" s="762" t="s">
        <v>1060</v>
      </c>
      <c r="F49" s="762" t="s">
        <v>105</v>
      </c>
      <c r="G49" s="766" t="s">
        <v>1061</v>
      </c>
      <c r="H49" s="763"/>
      <c r="I49" s="321" t="s">
        <v>422</v>
      </c>
      <c r="J49" s="798"/>
    </row>
    <row r="50" spans="1:10" ht="25.5">
      <c r="A50" s="274" t="s">
        <v>361</v>
      </c>
      <c r="B50" s="762" t="s">
        <v>28</v>
      </c>
      <c r="C50" s="762" t="s">
        <v>1031</v>
      </c>
      <c r="D50" s="762">
        <v>2011</v>
      </c>
      <c r="E50" s="762" t="s">
        <v>1062</v>
      </c>
      <c r="F50" s="762" t="s">
        <v>105</v>
      </c>
      <c r="G50" s="766" t="s">
        <v>1061</v>
      </c>
      <c r="H50" s="763"/>
      <c r="I50" s="766" t="s">
        <v>422</v>
      </c>
      <c r="J50" s="654"/>
    </row>
    <row r="51" spans="1:10" ht="12.75">
      <c r="A51" s="274" t="s">
        <v>361</v>
      </c>
      <c r="B51" s="762" t="s">
        <v>28</v>
      </c>
      <c r="C51" s="762" t="s">
        <v>417</v>
      </c>
      <c r="D51" s="766">
        <v>2011</v>
      </c>
      <c r="E51" s="762" t="s">
        <v>420</v>
      </c>
      <c r="F51" s="762" t="s">
        <v>106</v>
      </c>
      <c r="G51" s="321" t="s">
        <v>420</v>
      </c>
      <c r="H51" s="763"/>
      <c r="I51" s="321" t="s">
        <v>420</v>
      </c>
      <c r="J51" s="798"/>
    </row>
    <row r="52" spans="1:10" ht="51">
      <c r="A52" s="274" t="s">
        <v>361</v>
      </c>
      <c r="B52" s="762" t="s">
        <v>28</v>
      </c>
      <c r="C52" s="762" t="s">
        <v>417</v>
      </c>
      <c r="D52" s="762">
        <v>2011</v>
      </c>
      <c r="E52" s="762" t="s">
        <v>367</v>
      </c>
      <c r="F52" s="762" t="s">
        <v>105</v>
      </c>
      <c r="G52" s="321" t="s">
        <v>1063</v>
      </c>
      <c r="H52" s="763"/>
      <c r="I52" s="321" t="s">
        <v>367</v>
      </c>
      <c r="J52" s="798"/>
    </row>
    <row r="53" spans="1:10" ht="51">
      <c r="A53" s="274" t="s">
        <v>361</v>
      </c>
      <c r="B53" s="762" t="s">
        <v>28</v>
      </c>
      <c r="C53" s="762" t="s">
        <v>417</v>
      </c>
      <c r="D53" s="766">
        <v>2011</v>
      </c>
      <c r="E53" s="762" t="s">
        <v>434</v>
      </c>
      <c r="F53" s="762" t="s">
        <v>105</v>
      </c>
      <c r="G53" s="321" t="s">
        <v>1063</v>
      </c>
      <c r="H53" s="763"/>
      <c r="I53" s="321" t="s">
        <v>367</v>
      </c>
      <c r="J53" s="798"/>
    </row>
    <row r="54" spans="1:10" ht="51">
      <c r="A54" s="274" t="s">
        <v>361</v>
      </c>
      <c r="B54" s="762" t="s">
        <v>28</v>
      </c>
      <c r="C54" s="762" t="s">
        <v>417</v>
      </c>
      <c r="D54" s="762">
        <v>2011</v>
      </c>
      <c r="E54" s="762" t="s">
        <v>373</v>
      </c>
      <c r="F54" s="762" t="s">
        <v>105</v>
      </c>
      <c r="G54" s="321" t="s">
        <v>1063</v>
      </c>
      <c r="H54" s="763"/>
      <c r="I54" s="766" t="s">
        <v>367</v>
      </c>
      <c r="J54" s="654"/>
    </row>
    <row r="55" spans="1:10" ht="51">
      <c r="A55" s="274" t="s">
        <v>361</v>
      </c>
      <c r="B55" s="762" t="s">
        <v>28</v>
      </c>
      <c r="C55" s="762" t="s">
        <v>417</v>
      </c>
      <c r="D55" s="766">
        <v>2011</v>
      </c>
      <c r="E55" s="762" t="s">
        <v>1039</v>
      </c>
      <c r="F55" s="762" t="s">
        <v>105</v>
      </c>
      <c r="G55" s="321" t="s">
        <v>1063</v>
      </c>
      <c r="H55" s="763"/>
      <c r="I55" s="766" t="s">
        <v>367</v>
      </c>
      <c r="J55" s="654"/>
    </row>
    <row r="56" spans="1:10" ht="63.75">
      <c r="A56" s="274" t="s">
        <v>361</v>
      </c>
      <c r="B56" s="762" t="s">
        <v>28</v>
      </c>
      <c r="C56" s="762" t="s">
        <v>417</v>
      </c>
      <c r="D56" s="762">
        <v>2011</v>
      </c>
      <c r="E56" s="762" t="s">
        <v>418</v>
      </c>
      <c r="F56" s="762" t="s">
        <v>105</v>
      </c>
      <c r="G56" s="321" t="s">
        <v>1064</v>
      </c>
      <c r="H56" s="763"/>
      <c r="I56" s="321" t="s">
        <v>1065</v>
      </c>
      <c r="J56" s="798"/>
    </row>
    <row r="57" spans="1:10" ht="63.75">
      <c r="A57" s="274" t="s">
        <v>361</v>
      </c>
      <c r="B57" s="762" t="s">
        <v>28</v>
      </c>
      <c r="C57" s="762" t="s">
        <v>417</v>
      </c>
      <c r="D57" s="766">
        <v>2011</v>
      </c>
      <c r="E57" s="762" t="s">
        <v>428</v>
      </c>
      <c r="F57" s="762" t="s">
        <v>105</v>
      </c>
      <c r="G57" s="321" t="s">
        <v>1064</v>
      </c>
      <c r="H57" s="763"/>
      <c r="I57" s="321" t="s">
        <v>1065</v>
      </c>
      <c r="J57" s="798"/>
    </row>
    <row r="58" spans="1:10" ht="63.75">
      <c r="A58" s="274" t="s">
        <v>361</v>
      </c>
      <c r="B58" s="762" t="s">
        <v>28</v>
      </c>
      <c r="C58" s="762" t="s">
        <v>417</v>
      </c>
      <c r="D58" s="762">
        <v>2011</v>
      </c>
      <c r="E58" s="762" t="s">
        <v>419</v>
      </c>
      <c r="F58" s="762" t="s">
        <v>105</v>
      </c>
      <c r="G58" s="321" t="s">
        <v>1064</v>
      </c>
      <c r="H58" s="763"/>
      <c r="I58" s="321" t="s">
        <v>1065</v>
      </c>
      <c r="J58" s="798"/>
    </row>
    <row r="59" spans="1:10" ht="63.75">
      <c r="A59" s="274" t="s">
        <v>361</v>
      </c>
      <c r="B59" s="762" t="s">
        <v>28</v>
      </c>
      <c r="C59" s="762" t="s">
        <v>417</v>
      </c>
      <c r="D59" s="766">
        <v>2011</v>
      </c>
      <c r="E59" s="762" t="s">
        <v>119</v>
      </c>
      <c r="F59" s="762" t="s">
        <v>105</v>
      </c>
      <c r="G59" s="321" t="s">
        <v>1064</v>
      </c>
      <c r="H59" s="763"/>
      <c r="I59" s="766" t="s">
        <v>1065</v>
      </c>
      <c r="J59" s="654"/>
    </row>
    <row r="60" spans="1:10" ht="63.75">
      <c r="A60" s="274" t="s">
        <v>361</v>
      </c>
      <c r="B60" s="762" t="s">
        <v>28</v>
      </c>
      <c r="C60" s="762" t="s">
        <v>417</v>
      </c>
      <c r="D60" s="762">
        <v>2011</v>
      </c>
      <c r="E60" s="762" t="s">
        <v>118</v>
      </c>
      <c r="F60" s="762" t="s">
        <v>105</v>
      </c>
      <c r="G60" s="321" t="s">
        <v>1064</v>
      </c>
      <c r="H60" s="763"/>
      <c r="I60" s="321" t="s">
        <v>1065</v>
      </c>
      <c r="J60" s="798"/>
    </row>
    <row r="61" spans="1:10" ht="51">
      <c r="A61" s="274" t="s">
        <v>361</v>
      </c>
      <c r="B61" s="762" t="s">
        <v>28</v>
      </c>
      <c r="C61" s="762" t="s">
        <v>417</v>
      </c>
      <c r="D61" s="766">
        <v>2011</v>
      </c>
      <c r="E61" s="762" t="s">
        <v>423</v>
      </c>
      <c r="F61" s="762" t="s">
        <v>105</v>
      </c>
      <c r="G61" s="321" t="s">
        <v>1066</v>
      </c>
      <c r="H61" s="763"/>
      <c r="I61" s="766" t="s">
        <v>423</v>
      </c>
      <c r="J61" s="654"/>
    </row>
    <row r="62" spans="1:10" ht="51">
      <c r="A62" s="274" t="s">
        <v>361</v>
      </c>
      <c r="B62" s="762" t="s">
        <v>28</v>
      </c>
      <c r="C62" s="762" t="s">
        <v>417</v>
      </c>
      <c r="D62" s="762">
        <v>2011</v>
      </c>
      <c r="E62" s="762" t="s">
        <v>413</v>
      </c>
      <c r="F62" s="762" t="s">
        <v>105</v>
      </c>
      <c r="G62" s="321" t="s">
        <v>1066</v>
      </c>
      <c r="H62" s="763"/>
      <c r="I62" s="321" t="s">
        <v>423</v>
      </c>
      <c r="J62" s="798"/>
    </row>
    <row r="63" spans="1:10" ht="51">
      <c r="A63" s="274" t="s">
        <v>361</v>
      </c>
      <c r="B63" s="762" t="s">
        <v>28</v>
      </c>
      <c r="C63" s="762" t="s">
        <v>417</v>
      </c>
      <c r="D63" s="766">
        <v>2011</v>
      </c>
      <c r="E63" s="762" t="s">
        <v>416</v>
      </c>
      <c r="F63" s="762" t="s">
        <v>105</v>
      </c>
      <c r="G63" s="321" t="s">
        <v>1066</v>
      </c>
      <c r="H63" s="763"/>
      <c r="I63" s="321" t="s">
        <v>423</v>
      </c>
      <c r="J63" s="798"/>
    </row>
    <row r="64" spans="1:10" ht="51">
      <c r="A64" s="274" t="s">
        <v>361</v>
      </c>
      <c r="B64" s="762" t="s">
        <v>28</v>
      </c>
      <c r="C64" s="762" t="s">
        <v>417</v>
      </c>
      <c r="D64" s="762">
        <v>2011</v>
      </c>
      <c r="E64" s="762" t="s">
        <v>424</v>
      </c>
      <c r="F64" s="762" t="s">
        <v>105</v>
      </c>
      <c r="G64" s="321" t="s">
        <v>1066</v>
      </c>
      <c r="H64" s="763"/>
      <c r="I64" s="766" t="s">
        <v>423</v>
      </c>
      <c r="J64" s="654"/>
    </row>
    <row r="65" spans="1:10" ht="25.5">
      <c r="A65" s="274" t="s">
        <v>361</v>
      </c>
      <c r="B65" s="762" t="s">
        <v>28</v>
      </c>
      <c r="C65" s="762" t="s">
        <v>417</v>
      </c>
      <c r="D65" s="766">
        <v>2011</v>
      </c>
      <c r="E65" s="762" t="s">
        <v>421</v>
      </c>
      <c r="F65" s="762" t="s">
        <v>105</v>
      </c>
      <c r="G65" s="321" t="s">
        <v>1067</v>
      </c>
      <c r="H65" s="763"/>
      <c r="I65" s="321" t="s">
        <v>421</v>
      </c>
      <c r="J65" s="798"/>
    </row>
    <row r="66" spans="1:10" ht="25.5">
      <c r="A66" s="274" t="s">
        <v>361</v>
      </c>
      <c r="B66" s="762" t="s">
        <v>28</v>
      </c>
      <c r="C66" s="762" t="s">
        <v>417</v>
      </c>
      <c r="D66" s="762">
        <v>2011</v>
      </c>
      <c r="E66" s="762" t="s">
        <v>425</v>
      </c>
      <c r="F66" s="762" t="s">
        <v>105</v>
      </c>
      <c r="G66" s="321" t="s">
        <v>1067</v>
      </c>
      <c r="H66" s="763"/>
      <c r="I66" s="321" t="s">
        <v>421</v>
      </c>
      <c r="J66" s="798"/>
    </row>
    <row r="67" spans="1:10" ht="38.25">
      <c r="A67" s="274" t="s">
        <v>361</v>
      </c>
      <c r="B67" s="762" t="s">
        <v>28</v>
      </c>
      <c r="C67" s="762" t="s">
        <v>440</v>
      </c>
      <c r="D67" s="766">
        <v>2011</v>
      </c>
      <c r="E67" s="762" t="s">
        <v>418</v>
      </c>
      <c r="F67" s="762" t="s">
        <v>105</v>
      </c>
      <c r="G67" s="321" t="s">
        <v>1068</v>
      </c>
      <c r="H67" s="763"/>
      <c r="I67" s="321" t="s">
        <v>1065</v>
      </c>
      <c r="J67" s="798"/>
    </row>
    <row r="68" spans="1:10" ht="38.25">
      <c r="A68" s="274" t="s">
        <v>361</v>
      </c>
      <c r="B68" s="762" t="s">
        <v>28</v>
      </c>
      <c r="C68" s="762" t="s">
        <v>440</v>
      </c>
      <c r="D68" s="762">
        <v>2011</v>
      </c>
      <c r="E68" s="762" t="s">
        <v>419</v>
      </c>
      <c r="F68" s="762" t="s">
        <v>105</v>
      </c>
      <c r="G68" s="321" t="s">
        <v>1068</v>
      </c>
      <c r="H68" s="763"/>
      <c r="I68" s="321" t="s">
        <v>1065</v>
      </c>
      <c r="J68" s="798"/>
    </row>
    <row r="69" spans="1:10" ht="38.25">
      <c r="A69" s="274" t="s">
        <v>361</v>
      </c>
      <c r="B69" s="762" t="s">
        <v>28</v>
      </c>
      <c r="C69" s="762" t="s">
        <v>440</v>
      </c>
      <c r="D69" s="766">
        <v>2011</v>
      </c>
      <c r="E69" s="762" t="s">
        <v>442</v>
      </c>
      <c r="F69" s="762" t="s">
        <v>105</v>
      </c>
      <c r="G69" s="321" t="s">
        <v>1068</v>
      </c>
      <c r="H69" s="763"/>
      <c r="I69" s="766" t="s">
        <v>1065</v>
      </c>
      <c r="J69" s="654"/>
    </row>
    <row r="70" spans="1:10" ht="51">
      <c r="A70" s="274" t="s">
        <v>361</v>
      </c>
      <c r="B70" s="762" t="s">
        <v>28</v>
      </c>
      <c r="C70" s="762" t="s">
        <v>440</v>
      </c>
      <c r="D70" s="762">
        <v>2011</v>
      </c>
      <c r="E70" s="762" t="s">
        <v>369</v>
      </c>
      <c r="F70" s="762" t="s">
        <v>105</v>
      </c>
      <c r="G70" s="321" t="s">
        <v>1069</v>
      </c>
      <c r="H70" s="763"/>
      <c r="I70" s="321" t="s">
        <v>388</v>
      </c>
      <c r="J70" s="798"/>
    </row>
    <row r="71" spans="1:10" ht="51">
      <c r="A71" s="274" t="s">
        <v>361</v>
      </c>
      <c r="B71" s="762" t="s">
        <v>28</v>
      </c>
      <c r="C71" s="762" t="s">
        <v>440</v>
      </c>
      <c r="D71" s="766">
        <v>2011</v>
      </c>
      <c r="E71" s="762" t="s">
        <v>388</v>
      </c>
      <c r="F71" s="762" t="s">
        <v>105</v>
      </c>
      <c r="G71" s="321" t="s">
        <v>1069</v>
      </c>
      <c r="H71" s="763"/>
      <c r="I71" s="321" t="s">
        <v>388</v>
      </c>
      <c r="J71" s="798"/>
    </row>
    <row r="72" spans="1:10" ht="51">
      <c r="A72" s="274" t="s">
        <v>361</v>
      </c>
      <c r="B72" s="762" t="s">
        <v>28</v>
      </c>
      <c r="C72" s="762" t="s">
        <v>440</v>
      </c>
      <c r="D72" s="762">
        <v>2011</v>
      </c>
      <c r="E72" s="762" t="s">
        <v>375</v>
      </c>
      <c r="F72" s="762" t="s">
        <v>105</v>
      </c>
      <c r="G72" s="321" t="s">
        <v>1069</v>
      </c>
      <c r="H72" s="763"/>
      <c r="I72" s="321" t="s">
        <v>388</v>
      </c>
      <c r="J72" s="798"/>
    </row>
    <row r="73" spans="1:10" ht="51">
      <c r="A73" s="274" t="s">
        <v>361</v>
      </c>
      <c r="B73" s="762" t="s">
        <v>28</v>
      </c>
      <c r="C73" s="762" t="s">
        <v>440</v>
      </c>
      <c r="D73" s="766">
        <v>2011</v>
      </c>
      <c r="E73" s="762" t="s">
        <v>390</v>
      </c>
      <c r="F73" s="762" t="s">
        <v>105</v>
      </c>
      <c r="G73" s="321" t="s">
        <v>1069</v>
      </c>
      <c r="H73" s="763"/>
      <c r="I73" s="321" t="s">
        <v>388</v>
      </c>
      <c r="J73" s="798"/>
    </row>
    <row r="74" spans="1:10" ht="38.25">
      <c r="A74" s="274" t="s">
        <v>361</v>
      </c>
      <c r="B74" s="762" t="s">
        <v>28</v>
      </c>
      <c r="C74" s="762" t="s">
        <v>440</v>
      </c>
      <c r="D74" s="762">
        <v>2011</v>
      </c>
      <c r="E74" s="762" t="s">
        <v>423</v>
      </c>
      <c r="F74" s="762" t="s">
        <v>105</v>
      </c>
      <c r="G74" s="321" t="s">
        <v>1070</v>
      </c>
      <c r="H74" s="763"/>
      <c r="I74" s="766" t="s">
        <v>424</v>
      </c>
      <c r="J74" s="654"/>
    </row>
    <row r="75" spans="1:10" ht="38.25">
      <c r="A75" s="274" t="s">
        <v>361</v>
      </c>
      <c r="B75" s="762" t="s">
        <v>28</v>
      </c>
      <c r="C75" s="762" t="s">
        <v>440</v>
      </c>
      <c r="D75" s="766">
        <v>2011</v>
      </c>
      <c r="E75" s="762" t="s">
        <v>443</v>
      </c>
      <c r="F75" s="762" t="s">
        <v>105</v>
      </c>
      <c r="G75" s="321" t="s">
        <v>1070</v>
      </c>
      <c r="H75" s="763"/>
      <c r="I75" s="321" t="s">
        <v>424</v>
      </c>
      <c r="J75" s="798"/>
    </row>
    <row r="76" spans="1:10" ht="38.25">
      <c r="A76" s="274" t="s">
        <v>361</v>
      </c>
      <c r="B76" s="762" t="s">
        <v>28</v>
      </c>
      <c r="C76" s="762" t="s">
        <v>440</v>
      </c>
      <c r="D76" s="762">
        <v>2011</v>
      </c>
      <c r="E76" s="762" t="s">
        <v>424</v>
      </c>
      <c r="F76" s="762" t="s">
        <v>105</v>
      </c>
      <c r="G76" s="321" t="s">
        <v>1070</v>
      </c>
      <c r="H76" s="763"/>
      <c r="I76" s="766" t="s">
        <v>424</v>
      </c>
      <c r="J76" s="654"/>
    </row>
    <row r="77" spans="1:10" ht="12.75">
      <c r="A77" s="274" t="s">
        <v>361</v>
      </c>
      <c r="B77" s="762" t="s">
        <v>28</v>
      </c>
      <c r="C77" s="762" t="s">
        <v>440</v>
      </c>
      <c r="D77" s="766">
        <v>2011</v>
      </c>
      <c r="E77" s="762" t="s">
        <v>421</v>
      </c>
      <c r="F77" s="762" t="s">
        <v>106</v>
      </c>
      <c r="G77" s="321" t="s">
        <v>421</v>
      </c>
      <c r="H77" s="763"/>
      <c r="I77" s="766" t="s">
        <v>421</v>
      </c>
      <c r="J77" s="654"/>
    </row>
    <row r="78" spans="1:10" ht="12.75">
      <c r="A78" s="274" t="s">
        <v>361</v>
      </c>
      <c r="B78" s="762" t="s">
        <v>28</v>
      </c>
      <c r="C78" s="762" t="s">
        <v>447</v>
      </c>
      <c r="D78" s="766">
        <v>2011</v>
      </c>
      <c r="E78" s="762" t="s">
        <v>433</v>
      </c>
      <c r="F78" s="762" t="s">
        <v>106</v>
      </c>
      <c r="G78" s="766" t="s">
        <v>433</v>
      </c>
      <c r="H78" s="762"/>
      <c r="I78" s="766" t="s">
        <v>433</v>
      </c>
      <c r="J78" s="654"/>
    </row>
    <row r="79" spans="1:10" ht="12.75">
      <c r="A79" s="274" t="s">
        <v>361</v>
      </c>
      <c r="B79" s="762" t="s">
        <v>28</v>
      </c>
      <c r="C79" s="762" t="s">
        <v>447</v>
      </c>
      <c r="D79" s="762">
        <v>2011</v>
      </c>
      <c r="E79" s="762" t="s">
        <v>422</v>
      </c>
      <c r="F79" s="762" t="s">
        <v>106</v>
      </c>
      <c r="G79" s="766" t="s">
        <v>422</v>
      </c>
      <c r="H79" s="762"/>
      <c r="I79" s="766" t="s">
        <v>422</v>
      </c>
      <c r="J79" s="654"/>
    </row>
    <row r="80" spans="1:10" ht="25.5">
      <c r="A80" s="274" t="s">
        <v>361</v>
      </c>
      <c r="B80" s="760" t="s">
        <v>28</v>
      </c>
      <c r="C80" s="762" t="s">
        <v>447</v>
      </c>
      <c r="D80" s="766">
        <v>2011</v>
      </c>
      <c r="E80" s="762" t="s">
        <v>430</v>
      </c>
      <c r="F80" s="762" t="s">
        <v>105</v>
      </c>
      <c r="G80" s="766" t="s">
        <v>1071</v>
      </c>
      <c r="H80" s="762"/>
      <c r="I80" s="766" t="s">
        <v>437</v>
      </c>
      <c r="J80" s="654"/>
    </row>
    <row r="81" spans="1:10" ht="25.5">
      <c r="A81" s="274" t="s">
        <v>361</v>
      </c>
      <c r="B81" s="762" t="s">
        <v>28</v>
      </c>
      <c r="C81" s="762" t="s">
        <v>447</v>
      </c>
      <c r="D81" s="762">
        <v>2011</v>
      </c>
      <c r="E81" s="762" t="s">
        <v>437</v>
      </c>
      <c r="F81" s="762" t="s">
        <v>105</v>
      </c>
      <c r="G81" s="766" t="s">
        <v>1071</v>
      </c>
      <c r="H81" s="762"/>
      <c r="I81" s="766" t="s">
        <v>437</v>
      </c>
      <c r="J81" s="654"/>
    </row>
    <row r="82" spans="1:11" ht="12.75">
      <c r="A82" s="274" t="s">
        <v>361</v>
      </c>
      <c r="B82" s="762" t="s">
        <v>28</v>
      </c>
      <c r="C82" s="762" t="s">
        <v>447</v>
      </c>
      <c r="D82" s="762">
        <v>2011</v>
      </c>
      <c r="E82" s="762" t="s">
        <v>420</v>
      </c>
      <c r="F82" s="762" t="s">
        <v>106</v>
      </c>
      <c r="G82" s="766" t="s">
        <v>420</v>
      </c>
      <c r="H82" s="762"/>
      <c r="I82" s="766" t="s">
        <v>420</v>
      </c>
      <c r="J82" s="654"/>
      <c r="K82" s="486"/>
    </row>
    <row r="83" spans="1:10" ht="51">
      <c r="A83" s="274" t="s">
        <v>361</v>
      </c>
      <c r="B83" s="762" t="s">
        <v>28</v>
      </c>
      <c r="C83" s="762" t="s">
        <v>447</v>
      </c>
      <c r="D83" s="766">
        <v>2011</v>
      </c>
      <c r="E83" s="762" t="s">
        <v>367</v>
      </c>
      <c r="F83" s="762" t="s">
        <v>105</v>
      </c>
      <c r="G83" s="766" t="s">
        <v>1063</v>
      </c>
      <c r="H83" s="762"/>
      <c r="I83" s="766" t="s">
        <v>367</v>
      </c>
      <c r="J83" s="654"/>
    </row>
    <row r="84" spans="1:10" ht="51">
      <c r="A84" s="274" t="s">
        <v>361</v>
      </c>
      <c r="B84" s="762" t="s">
        <v>28</v>
      </c>
      <c r="C84" s="762" t="s">
        <v>447</v>
      </c>
      <c r="D84" s="762">
        <v>2011</v>
      </c>
      <c r="E84" s="762" t="s">
        <v>434</v>
      </c>
      <c r="F84" s="762" t="s">
        <v>105</v>
      </c>
      <c r="G84" s="766" t="s">
        <v>1063</v>
      </c>
      <c r="H84" s="762"/>
      <c r="I84" s="766" t="s">
        <v>367</v>
      </c>
      <c r="J84" s="654"/>
    </row>
    <row r="85" spans="1:10" ht="51">
      <c r="A85" s="274" t="s">
        <v>361</v>
      </c>
      <c r="B85" s="762" t="s">
        <v>28</v>
      </c>
      <c r="C85" s="762" t="s">
        <v>447</v>
      </c>
      <c r="D85" s="766">
        <v>2011</v>
      </c>
      <c r="E85" s="762" t="s">
        <v>373</v>
      </c>
      <c r="F85" s="762" t="s">
        <v>105</v>
      </c>
      <c r="G85" s="766" t="s">
        <v>1063</v>
      </c>
      <c r="H85" s="762"/>
      <c r="I85" s="766" t="s">
        <v>367</v>
      </c>
      <c r="J85" s="654"/>
    </row>
    <row r="86" spans="1:10" ht="51">
      <c r="A86" s="274" t="s">
        <v>361</v>
      </c>
      <c r="B86" s="762" t="s">
        <v>28</v>
      </c>
      <c r="C86" s="762" t="s">
        <v>447</v>
      </c>
      <c r="D86" s="762">
        <v>2011</v>
      </c>
      <c r="E86" s="762" t="s">
        <v>1039</v>
      </c>
      <c r="F86" s="762" t="s">
        <v>105</v>
      </c>
      <c r="G86" s="766" t="s">
        <v>1063</v>
      </c>
      <c r="H86" s="762"/>
      <c r="I86" s="766" t="s">
        <v>367</v>
      </c>
      <c r="J86" s="654"/>
    </row>
    <row r="87" spans="1:10" ht="25.5">
      <c r="A87" s="274" t="s">
        <v>361</v>
      </c>
      <c r="B87" s="762" t="s">
        <v>28</v>
      </c>
      <c r="C87" s="762" t="s">
        <v>447</v>
      </c>
      <c r="D87" s="766">
        <v>2011</v>
      </c>
      <c r="E87" s="762" t="s">
        <v>449</v>
      </c>
      <c r="F87" s="762" t="s">
        <v>105</v>
      </c>
      <c r="G87" s="766" t="s">
        <v>1072</v>
      </c>
      <c r="H87" s="762"/>
      <c r="I87" s="766" t="s">
        <v>449</v>
      </c>
      <c r="J87" s="654"/>
    </row>
    <row r="88" spans="1:10" ht="25.5">
      <c r="A88" s="274" t="s">
        <v>361</v>
      </c>
      <c r="B88" s="762" t="s">
        <v>28</v>
      </c>
      <c r="C88" s="762" t="s">
        <v>447</v>
      </c>
      <c r="D88" s="762">
        <v>2011</v>
      </c>
      <c r="E88" s="762" t="s">
        <v>1047</v>
      </c>
      <c r="F88" s="762" t="s">
        <v>105</v>
      </c>
      <c r="G88" s="766" t="s">
        <v>1072</v>
      </c>
      <c r="H88" s="762"/>
      <c r="I88" s="766" t="s">
        <v>449</v>
      </c>
      <c r="J88" s="654"/>
    </row>
    <row r="89" spans="1:10" ht="51">
      <c r="A89" s="274" t="s">
        <v>361</v>
      </c>
      <c r="B89" s="762" t="s">
        <v>28</v>
      </c>
      <c r="C89" s="762" t="s">
        <v>447</v>
      </c>
      <c r="D89" s="766">
        <v>2011</v>
      </c>
      <c r="E89" s="762" t="s">
        <v>428</v>
      </c>
      <c r="F89" s="762" t="s">
        <v>105</v>
      </c>
      <c r="G89" s="766" t="s">
        <v>1073</v>
      </c>
      <c r="H89" s="762"/>
      <c r="I89" s="766" t="s">
        <v>1074</v>
      </c>
      <c r="J89" s="654"/>
    </row>
    <row r="90" spans="1:10" ht="51">
      <c r="A90" s="274" t="s">
        <v>361</v>
      </c>
      <c r="B90" s="762" t="s">
        <v>28</v>
      </c>
      <c r="C90" s="762" t="s">
        <v>447</v>
      </c>
      <c r="D90" s="762">
        <v>2011</v>
      </c>
      <c r="E90" s="762" t="s">
        <v>104</v>
      </c>
      <c r="F90" s="762" t="s">
        <v>105</v>
      </c>
      <c r="G90" s="766" t="s">
        <v>1073</v>
      </c>
      <c r="H90" s="762"/>
      <c r="I90" s="766" t="s">
        <v>1074</v>
      </c>
      <c r="J90" s="654"/>
    </row>
    <row r="91" spans="1:10" ht="51">
      <c r="A91" s="274" t="s">
        <v>361</v>
      </c>
      <c r="B91" s="762" t="s">
        <v>28</v>
      </c>
      <c r="C91" s="762" t="s">
        <v>447</v>
      </c>
      <c r="D91" s="766">
        <v>2011</v>
      </c>
      <c r="E91" s="762" t="s">
        <v>119</v>
      </c>
      <c r="F91" s="762" t="s">
        <v>105</v>
      </c>
      <c r="G91" s="766" t="s">
        <v>1073</v>
      </c>
      <c r="H91" s="762"/>
      <c r="I91" s="766" t="s">
        <v>1074</v>
      </c>
      <c r="J91" s="654"/>
    </row>
    <row r="92" spans="1:10" ht="51">
      <c r="A92" s="274" t="s">
        <v>361</v>
      </c>
      <c r="B92" s="762" t="s">
        <v>28</v>
      </c>
      <c r="C92" s="762" t="s">
        <v>447</v>
      </c>
      <c r="D92" s="762">
        <v>2011</v>
      </c>
      <c r="E92" s="762" t="s">
        <v>118</v>
      </c>
      <c r="F92" s="762" t="s">
        <v>105</v>
      </c>
      <c r="G92" s="766" t="s">
        <v>1073</v>
      </c>
      <c r="H92" s="762"/>
      <c r="I92" s="766" t="s">
        <v>1074</v>
      </c>
      <c r="J92" s="654"/>
    </row>
    <row r="93" spans="1:10" ht="25.5">
      <c r="A93" s="274" t="s">
        <v>361</v>
      </c>
      <c r="B93" s="762" t="s">
        <v>28</v>
      </c>
      <c r="C93" s="762" t="s">
        <v>447</v>
      </c>
      <c r="D93" s="766">
        <v>2011</v>
      </c>
      <c r="E93" s="762" t="s">
        <v>1046</v>
      </c>
      <c r="F93" s="762" t="s">
        <v>105</v>
      </c>
      <c r="G93" s="766" t="s">
        <v>1075</v>
      </c>
      <c r="H93" s="762"/>
      <c r="I93" s="766" t="s">
        <v>1076</v>
      </c>
      <c r="J93" s="654"/>
    </row>
    <row r="94" spans="1:10" ht="25.5">
      <c r="A94" s="274" t="s">
        <v>361</v>
      </c>
      <c r="B94" s="762" t="s">
        <v>28</v>
      </c>
      <c r="C94" s="762" t="s">
        <v>447</v>
      </c>
      <c r="D94" s="762">
        <v>2011</v>
      </c>
      <c r="E94" s="762" t="s">
        <v>177</v>
      </c>
      <c r="F94" s="762" t="s">
        <v>105</v>
      </c>
      <c r="G94" s="766" t="s">
        <v>1075</v>
      </c>
      <c r="H94" s="762"/>
      <c r="I94" s="766" t="s">
        <v>1076</v>
      </c>
      <c r="J94" s="654"/>
    </row>
    <row r="95" spans="1:10" ht="51">
      <c r="A95" s="274" t="s">
        <v>361</v>
      </c>
      <c r="B95" s="762" t="s">
        <v>28</v>
      </c>
      <c r="C95" s="762" t="s">
        <v>447</v>
      </c>
      <c r="D95" s="766">
        <v>2011</v>
      </c>
      <c r="E95" s="762" t="s">
        <v>423</v>
      </c>
      <c r="F95" s="762" t="s">
        <v>105</v>
      </c>
      <c r="G95" s="766" t="s">
        <v>1066</v>
      </c>
      <c r="H95" s="762"/>
      <c r="I95" s="766" t="s">
        <v>423</v>
      </c>
      <c r="J95" s="654"/>
    </row>
    <row r="96" spans="1:10" ht="51">
      <c r="A96" s="274" t="s">
        <v>361</v>
      </c>
      <c r="B96" s="762" t="s">
        <v>28</v>
      </c>
      <c r="C96" s="762" t="s">
        <v>447</v>
      </c>
      <c r="D96" s="762">
        <v>2011</v>
      </c>
      <c r="E96" s="762" t="s">
        <v>413</v>
      </c>
      <c r="F96" s="762" t="s">
        <v>105</v>
      </c>
      <c r="G96" s="766" t="s">
        <v>1066</v>
      </c>
      <c r="H96" s="762"/>
      <c r="I96" s="766" t="s">
        <v>423</v>
      </c>
      <c r="J96" s="654"/>
    </row>
    <row r="97" spans="1:10" ht="51">
      <c r="A97" s="274" t="s">
        <v>361</v>
      </c>
      <c r="B97" s="762" t="s">
        <v>28</v>
      </c>
      <c r="C97" s="762" t="s">
        <v>447</v>
      </c>
      <c r="D97" s="766">
        <v>2011</v>
      </c>
      <c r="E97" s="762" t="s">
        <v>416</v>
      </c>
      <c r="F97" s="762" t="s">
        <v>105</v>
      </c>
      <c r="G97" s="766" t="s">
        <v>1066</v>
      </c>
      <c r="H97" s="762"/>
      <c r="I97" s="766" t="s">
        <v>423</v>
      </c>
      <c r="J97" s="654"/>
    </row>
    <row r="98" spans="1:10" ht="51">
      <c r="A98" s="274" t="s">
        <v>361</v>
      </c>
      <c r="B98" s="762" t="s">
        <v>28</v>
      </c>
      <c r="C98" s="762" t="s">
        <v>447</v>
      </c>
      <c r="D98" s="762">
        <v>2011</v>
      </c>
      <c r="E98" s="762" t="s">
        <v>424</v>
      </c>
      <c r="F98" s="762" t="s">
        <v>105</v>
      </c>
      <c r="G98" s="766" t="s">
        <v>1066</v>
      </c>
      <c r="H98" s="762"/>
      <c r="I98" s="766" t="s">
        <v>423</v>
      </c>
      <c r="J98" s="654"/>
    </row>
    <row r="99" spans="1:10" ht="51">
      <c r="A99" s="274" t="s">
        <v>361</v>
      </c>
      <c r="B99" s="762" t="s">
        <v>28</v>
      </c>
      <c r="C99" s="762" t="s">
        <v>447</v>
      </c>
      <c r="D99" s="766">
        <v>2011</v>
      </c>
      <c r="E99" s="762" t="s">
        <v>369</v>
      </c>
      <c r="F99" s="762" t="s">
        <v>105</v>
      </c>
      <c r="G99" s="766" t="s">
        <v>1069</v>
      </c>
      <c r="H99" s="762"/>
      <c r="I99" s="766" t="s">
        <v>390</v>
      </c>
      <c r="J99" s="654"/>
    </row>
    <row r="100" spans="1:10" ht="51">
      <c r="A100" s="274" t="s">
        <v>361</v>
      </c>
      <c r="B100" s="762" t="s">
        <v>28</v>
      </c>
      <c r="C100" s="762" t="s">
        <v>447</v>
      </c>
      <c r="D100" s="762">
        <v>2011</v>
      </c>
      <c r="E100" s="762" t="s">
        <v>388</v>
      </c>
      <c r="F100" s="762" t="s">
        <v>105</v>
      </c>
      <c r="G100" s="766" t="s">
        <v>1069</v>
      </c>
      <c r="H100" s="762"/>
      <c r="I100" s="766" t="s">
        <v>390</v>
      </c>
      <c r="J100" s="654"/>
    </row>
    <row r="101" spans="1:10" ht="51">
      <c r="A101" s="274" t="s">
        <v>361</v>
      </c>
      <c r="B101" s="762" t="s">
        <v>28</v>
      </c>
      <c r="C101" s="762" t="s">
        <v>447</v>
      </c>
      <c r="D101" s="766">
        <v>2011</v>
      </c>
      <c r="E101" s="762" t="s">
        <v>375</v>
      </c>
      <c r="F101" s="762" t="s">
        <v>105</v>
      </c>
      <c r="G101" s="766" t="s">
        <v>1069</v>
      </c>
      <c r="H101" s="762"/>
      <c r="I101" s="766" t="s">
        <v>390</v>
      </c>
      <c r="J101" s="654"/>
    </row>
    <row r="102" spans="1:10" ht="51">
      <c r="A102" s="274" t="s">
        <v>361</v>
      </c>
      <c r="B102" s="762" t="s">
        <v>28</v>
      </c>
      <c r="C102" s="762" t="s">
        <v>447</v>
      </c>
      <c r="D102" s="762">
        <v>2011</v>
      </c>
      <c r="E102" s="762" t="s">
        <v>390</v>
      </c>
      <c r="F102" s="762" t="s">
        <v>105</v>
      </c>
      <c r="G102" s="766" t="s">
        <v>1069</v>
      </c>
      <c r="H102" s="762"/>
      <c r="I102" s="766" t="s">
        <v>390</v>
      </c>
      <c r="J102" s="654"/>
    </row>
    <row r="103" spans="1:10" s="16" customFormat="1" ht="25.5">
      <c r="A103" s="274" t="s">
        <v>361</v>
      </c>
      <c r="B103" s="762" t="s">
        <v>28</v>
      </c>
      <c r="C103" s="762" t="s">
        <v>447</v>
      </c>
      <c r="D103" s="766">
        <v>2011</v>
      </c>
      <c r="E103" s="762" t="s">
        <v>451</v>
      </c>
      <c r="F103" s="762" t="s">
        <v>105</v>
      </c>
      <c r="G103" s="766" t="s">
        <v>1077</v>
      </c>
      <c r="H103" s="762"/>
      <c r="I103" s="766" t="s">
        <v>425</v>
      </c>
      <c r="J103" s="654"/>
    </row>
    <row r="104" spans="1:10" s="16" customFormat="1" ht="25.5">
      <c r="A104" s="274" t="s">
        <v>361</v>
      </c>
      <c r="B104" s="762" t="s">
        <v>28</v>
      </c>
      <c r="C104" s="762" t="s">
        <v>447</v>
      </c>
      <c r="D104" s="762">
        <v>2011</v>
      </c>
      <c r="E104" s="762" t="s">
        <v>425</v>
      </c>
      <c r="F104" s="762" t="s">
        <v>105</v>
      </c>
      <c r="G104" s="766" t="s">
        <v>1077</v>
      </c>
      <c r="H104" s="762"/>
      <c r="I104" s="766" t="s">
        <v>425</v>
      </c>
      <c r="J104" s="654"/>
    </row>
    <row r="105" spans="1:10" s="218" customFormat="1" ht="12.75">
      <c r="A105" s="274" t="s">
        <v>361</v>
      </c>
      <c r="B105" s="762" t="s">
        <v>28</v>
      </c>
      <c r="C105" s="762" t="s">
        <v>447</v>
      </c>
      <c r="D105" s="766">
        <v>2011</v>
      </c>
      <c r="E105" s="762" t="s">
        <v>453</v>
      </c>
      <c r="F105" s="762" t="s">
        <v>106</v>
      </c>
      <c r="G105" s="766" t="s">
        <v>453</v>
      </c>
      <c r="H105" s="762"/>
      <c r="I105" s="766" t="s">
        <v>453</v>
      </c>
      <c r="J105" s="654"/>
    </row>
    <row r="106" spans="1:10" ht="25.5">
      <c r="A106" s="274" t="s">
        <v>361</v>
      </c>
      <c r="B106" s="760" t="s">
        <v>26</v>
      </c>
      <c r="C106" s="762" t="s">
        <v>362</v>
      </c>
      <c r="D106" s="762">
        <v>2012</v>
      </c>
      <c r="E106" s="762" t="s">
        <v>406</v>
      </c>
      <c r="F106" s="762" t="s">
        <v>105</v>
      </c>
      <c r="G106" s="321" t="s">
        <v>1049</v>
      </c>
      <c r="H106" s="763"/>
      <c r="I106" s="321" t="s">
        <v>1078</v>
      </c>
      <c r="J106" s="798"/>
    </row>
    <row r="107" spans="1:10" ht="25.5">
      <c r="A107" s="274" t="s">
        <v>361</v>
      </c>
      <c r="B107" s="762" t="s">
        <v>26</v>
      </c>
      <c r="C107" s="766" t="s">
        <v>362</v>
      </c>
      <c r="D107" s="766">
        <v>2012</v>
      </c>
      <c r="E107" s="762" t="s">
        <v>407</v>
      </c>
      <c r="F107" s="762" t="s">
        <v>105</v>
      </c>
      <c r="G107" s="321" t="s">
        <v>1049</v>
      </c>
      <c r="H107" s="763"/>
      <c r="I107" s="321" t="s">
        <v>1078</v>
      </c>
      <c r="J107" s="654"/>
    </row>
    <row r="108" spans="1:10" ht="25.5">
      <c r="A108" s="274" t="s">
        <v>361</v>
      </c>
      <c r="B108" s="762" t="s">
        <v>26</v>
      </c>
      <c r="C108" s="762" t="s">
        <v>362</v>
      </c>
      <c r="D108" s="762">
        <v>2012</v>
      </c>
      <c r="E108" s="762" t="s">
        <v>397</v>
      </c>
      <c r="F108" s="762" t="s">
        <v>105</v>
      </c>
      <c r="G108" s="321" t="s">
        <v>1051</v>
      </c>
      <c r="H108" s="763"/>
      <c r="I108" s="766" t="s">
        <v>397</v>
      </c>
      <c r="J108" s="654"/>
    </row>
    <row r="109" spans="1:10" ht="25.5">
      <c r="A109" s="274" t="s">
        <v>361</v>
      </c>
      <c r="B109" s="762" t="s">
        <v>26</v>
      </c>
      <c r="C109" s="762" t="s">
        <v>362</v>
      </c>
      <c r="D109" s="766">
        <v>2012</v>
      </c>
      <c r="E109" s="762" t="s">
        <v>396</v>
      </c>
      <c r="F109" s="762" t="s">
        <v>105</v>
      </c>
      <c r="G109" s="321" t="s">
        <v>1051</v>
      </c>
      <c r="H109" s="763"/>
      <c r="I109" s="321" t="s">
        <v>397</v>
      </c>
      <c r="J109" s="798"/>
    </row>
    <row r="110" spans="1:10" ht="102">
      <c r="A110" s="274" t="s">
        <v>361</v>
      </c>
      <c r="B110" s="762" t="s">
        <v>26</v>
      </c>
      <c r="C110" s="762" t="s">
        <v>362</v>
      </c>
      <c r="D110" s="766">
        <v>2012</v>
      </c>
      <c r="E110" s="762" t="s">
        <v>116</v>
      </c>
      <c r="F110" s="762" t="s">
        <v>105</v>
      </c>
      <c r="G110" s="321" t="s">
        <v>1052</v>
      </c>
      <c r="H110" s="763"/>
      <c r="I110" s="321" t="s">
        <v>1036</v>
      </c>
      <c r="J110" s="798"/>
    </row>
    <row r="111" spans="1:10" ht="102">
      <c r="A111" s="274" t="s">
        <v>361</v>
      </c>
      <c r="B111" s="762" t="s">
        <v>26</v>
      </c>
      <c r="C111" s="762" t="s">
        <v>362</v>
      </c>
      <c r="D111" s="762">
        <v>2012</v>
      </c>
      <c r="E111" s="762" t="s">
        <v>1036</v>
      </c>
      <c r="F111" s="762" t="s">
        <v>105</v>
      </c>
      <c r="G111" s="321" t="s">
        <v>1052</v>
      </c>
      <c r="H111" s="763"/>
      <c r="I111" s="321" t="s">
        <v>1036</v>
      </c>
      <c r="J111" s="798"/>
    </row>
    <row r="112" spans="1:10" ht="102">
      <c r="A112" s="274" t="s">
        <v>361</v>
      </c>
      <c r="B112" s="762" t="s">
        <v>26</v>
      </c>
      <c r="C112" s="762" t="s">
        <v>362</v>
      </c>
      <c r="D112" s="766">
        <v>2012</v>
      </c>
      <c r="E112" s="762" t="s">
        <v>387</v>
      </c>
      <c r="F112" s="762" t="s">
        <v>105</v>
      </c>
      <c r="G112" s="321" t="s">
        <v>1052</v>
      </c>
      <c r="H112" s="763"/>
      <c r="I112" s="321" t="s">
        <v>1036</v>
      </c>
      <c r="J112" s="798"/>
    </row>
    <row r="113" spans="1:10" ht="102">
      <c r="A113" s="274" t="s">
        <v>361</v>
      </c>
      <c r="B113" s="762" t="s">
        <v>26</v>
      </c>
      <c r="C113" s="762" t="s">
        <v>362</v>
      </c>
      <c r="D113" s="762">
        <v>2012</v>
      </c>
      <c r="E113" s="762" t="s">
        <v>1037</v>
      </c>
      <c r="F113" s="762" t="s">
        <v>105</v>
      </c>
      <c r="G113" s="321" t="s">
        <v>1052</v>
      </c>
      <c r="H113" s="763"/>
      <c r="I113" s="321" t="s">
        <v>1036</v>
      </c>
      <c r="J113" s="798"/>
    </row>
    <row r="114" spans="1:10" ht="102">
      <c r="A114" s="274" t="s">
        <v>361</v>
      </c>
      <c r="B114" s="762" t="s">
        <v>26</v>
      </c>
      <c r="C114" s="762" t="s">
        <v>362</v>
      </c>
      <c r="D114" s="766">
        <v>2012</v>
      </c>
      <c r="E114" s="762" t="s">
        <v>374</v>
      </c>
      <c r="F114" s="762" t="s">
        <v>105</v>
      </c>
      <c r="G114" s="321" t="s">
        <v>1052</v>
      </c>
      <c r="H114" s="763"/>
      <c r="I114" s="321" t="s">
        <v>1036</v>
      </c>
      <c r="J114" s="798"/>
    </row>
    <row r="115" spans="1:10" ht="102">
      <c r="A115" s="274" t="s">
        <v>361</v>
      </c>
      <c r="B115" s="762" t="s">
        <v>26</v>
      </c>
      <c r="C115" s="762" t="s">
        <v>362</v>
      </c>
      <c r="D115" s="762">
        <v>2012</v>
      </c>
      <c r="E115" s="762" t="s">
        <v>1038</v>
      </c>
      <c r="F115" s="762" t="s">
        <v>105</v>
      </c>
      <c r="G115" s="321" t="s">
        <v>1052</v>
      </c>
      <c r="H115" s="763"/>
      <c r="I115" s="321" t="s">
        <v>1036</v>
      </c>
      <c r="J115" s="798"/>
    </row>
    <row r="116" spans="1:10" ht="102">
      <c r="A116" s="274" t="s">
        <v>361</v>
      </c>
      <c r="B116" s="762" t="s">
        <v>26</v>
      </c>
      <c r="C116" s="762" t="s">
        <v>362</v>
      </c>
      <c r="D116" s="766">
        <v>2012</v>
      </c>
      <c r="E116" s="762" t="s">
        <v>364</v>
      </c>
      <c r="F116" s="762" t="s">
        <v>105</v>
      </c>
      <c r="G116" s="321" t="s">
        <v>1052</v>
      </c>
      <c r="H116" s="763"/>
      <c r="I116" s="321" t="s">
        <v>1036</v>
      </c>
      <c r="J116" s="798"/>
    </row>
    <row r="117" spans="1:10" ht="102">
      <c r="A117" s="274" t="s">
        <v>361</v>
      </c>
      <c r="B117" s="762" t="s">
        <v>26</v>
      </c>
      <c r="C117" s="762" t="s">
        <v>362</v>
      </c>
      <c r="D117" s="762">
        <v>2012</v>
      </c>
      <c r="E117" s="762" t="s">
        <v>1040</v>
      </c>
      <c r="F117" s="762" t="s">
        <v>105</v>
      </c>
      <c r="G117" s="321" t="s">
        <v>1052</v>
      </c>
      <c r="H117" s="763"/>
      <c r="I117" s="321" t="s">
        <v>1036</v>
      </c>
      <c r="J117" s="798"/>
    </row>
    <row r="118" spans="1:10" ht="12.75">
      <c r="A118" s="274" t="s">
        <v>361</v>
      </c>
      <c r="B118" s="762" t="s">
        <v>26</v>
      </c>
      <c r="C118" s="762" t="s">
        <v>362</v>
      </c>
      <c r="D118" s="762">
        <v>2012</v>
      </c>
      <c r="E118" s="762" t="s">
        <v>368</v>
      </c>
      <c r="F118" s="762" t="s">
        <v>105</v>
      </c>
      <c r="G118" s="321" t="s">
        <v>368</v>
      </c>
      <c r="H118" s="763"/>
      <c r="I118" s="321" t="s">
        <v>368</v>
      </c>
      <c r="J118" s="798"/>
    </row>
    <row r="119" spans="1:10" ht="38.25">
      <c r="A119" s="274" t="s">
        <v>361</v>
      </c>
      <c r="B119" s="762" t="s">
        <v>26</v>
      </c>
      <c r="C119" s="762" t="s">
        <v>362</v>
      </c>
      <c r="D119" s="766">
        <v>2012</v>
      </c>
      <c r="E119" s="762" t="s">
        <v>367</v>
      </c>
      <c r="F119" s="762" t="s">
        <v>105</v>
      </c>
      <c r="G119" s="321" t="s">
        <v>1053</v>
      </c>
      <c r="H119" s="763"/>
      <c r="I119" s="321" t="s">
        <v>1039</v>
      </c>
      <c r="J119" s="798"/>
    </row>
    <row r="120" spans="1:10" ht="38.25">
      <c r="A120" s="274" t="s">
        <v>361</v>
      </c>
      <c r="B120" s="762" t="s">
        <v>26</v>
      </c>
      <c r="C120" s="762" t="s">
        <v>362</v>
      </c>
      <c r="D120" s="762">
        <v>2012</v>
      </c>
      <c r="E120" s="762" t="s">
        <v>373</v>
      </c>
      <c r="F120" s="762" t="s">
        <v>105</v>
      </c>
      <c r="G120" s="321" t="s">
        <v>1053</v>
      </c>
      <c r="H120" s="763"/>
      <c r="I120" s="321" t="s">
        <v>1039</v>
      </c>
      <c r="J120" s="798"/>
    </row>
    <row r="121" spans="1:10" ht="38.25">
      <c r="A121" s="274" t="s">
        <v>361</v>
      </c>
      <c r="B121" s="762" t="s">
        <v>26</v>
      </c>
      <c r="C121" s="762" t="s">
        <v>362</v>
      </c>
      <c r="D121" s="766">
        <v>2012</v>
      </c>
      <c r="E121" s="762" t="s">
        <v>1039</v>
      </c>
      <c r="F121" s="762" t="s">
        <v>105</v>
      </c>
      <c r="G121" s="321" t="s">
        <v>1053</v>
      </c>
      <c r="H121" s="763"/>
      <c r="I121" s="321" t="s">
        <v>1039</v>
      </c>
      <c r="J121" s="798"/>
    </row>
    <row r="122" spans="1:10" ht="38.25">
      <c r="A122" s="274" t="s">
        <v>361</v>
      </c>
      <c r="B122" s="762" t="s">
        <v>26</v>
      </c>
      <c r="C122" s="762" t="s">
        <v>362</v>
      </c>
      <c r="D122" s="762">
        <v>2012</v>
      </c>
      <c r="E122" s="762" t="s">
        <v>388</v>
      </c>
      <c r="F122" s="762" t="s">
        <v>105</v>
      </c>
      <c r="G122" s="321" t="s">
        <v>1054</v>
      </c>
      <c r="H122" s="763"/>
      <c r="I122" s="766" t="s">
        <v>390</v>
      </c>
      <c r="J122" s="654"/>
    </row>
    <row r="123" spans="1:10" ht="38.25">
      <c r="A123" s="274" t="s">
        <v>361</v>
      </c>
      <c r="B123" s="762" t="s">
        <v>26</v>
      </c>
      <c r="C123" s="762" t="s">
        <v>362</v>
      </c>
      <c r="D123" s="766">
        <v>2012</v>
      </c>
      <c r="E123" s="762" t="s">
        <v>375</v>
      </c>
      <c r="F123" s="762" t="s">
        <v>105</v>
      </c>
      <c r="G123" s="321" t="s">
        <v>1054</v>
      </c>
      <c r="H123" s="763"/>
      <c r="I123" s="321" t="s">
        <v>390</v>
      </c>
      <c r="J123" s="798"/>
    </row>
    <row r="124" spans="1:10" ht="38.25">
      <c r="A124" s="274" t="s">
        <v>361</v>
      </c>
      <c r="B124" s="762" t="s">
        <v>26</v>
      </c>
      <c r="C124" s="762" t="s">
        <v>362</v>
      </c>
      <c r="D124" s="762">
        <v>2012</v>
      </c>
      <c r="E124" s="762" t="s">
        <v>390</v>
      </c>
      <c r="F124" s="762" t="s">
        <v>105</v>
      </c>
      <c r="G124" s="321" t="s">
        <v>1054</v>
      </c>
      <c r="H124" s="763"/>
      <c r="I124" s="321" t="s">
        <v>390</v>
      </c>
      <c r="J124" s="798"/>
    </row>
    <row r="125" spans="1:10" ht="76.5">
      <c r="A125" s="274" t="s">
        <v>361</v>
      </c>
      <c r="B125" s="762" t="s">
        <v>26</v>
      </c>
      <c r="C125" s="762" t="s">
        <v>362</v>
      </c>
      <c r="D125" s="766">
        <v>2012</v>
      </c>
      <c r="E125" s="762" t="s">
        <v>370</v>
      </c>
      <c r="F125" s="762" t="s">
        <v>105</v>
      </c>
      <c r="G125" s="321" t="s">
        <v>1055</v>
      </c>
      <c r="H125" s="763"/>
      <c r="I125" s="321" t="s">
        <v>392</v>
      </c>
      <c r="J125" s="798"/>
    </row>
    <row r="126" spans="1:10" ht="76.5">
      <c r="A126" s="274" t="s">
        <v>361</v>
      </c>
      <c r="B126" s="762" t="s">
        <v>26</v>
      </c>
      <c r="C126" s="762" t="s">
        <v>362</v>
      </c>
      <c r="D126" s="762">
        <v>2012</v>
      </c>
      <c r="E126" s="762" t="s">
        <v>371</v>
      </c>
      <c r="F126" s="762" t="s">
        <v>105</v>
      </c>
      <c r="G126" s="321" t="s">
        <v>1055</v>
      </c>
      <c r="H126" s="763"/>
      <c r="I126" s="321" t="s">
        <v>392</v>
      </c>
      <c r="J126" s="798"/>
    </row>
    <row r="127" spans="1:10" ht="76.5">
      <c r="A127" s="274" t="s">
        <v>361</v>
      </c>
      <c r="B127" s="762" t="s">
        <v>26</v>
      </c>
      <c r="C127" s="762" t="s">
        <v>362</v>
      </c>
      <c r="D127" s="766">
        <v>2012</v>
      </c>
      <c r="E127" s="762" t="s">
        <v>376</v>
      </c>
      <c r="F127" s="762" t="s">
        <v>105</v>
      </c>
      <c r="G127" s="321" t="s">
        <v>1055</v>
      </c>
      <c r="H127" s="763"/>
      <c r="I127" s="321" t="s">
        <v>392</v>
      </c>
      <c r="J127" s="798"/>
    </row>
    <row r="128" spans="1:10" ht="76.5">
      <c r="A128" s="274" t="s">
        <v>361</v>
      </c>
      <c r="B128" s="762" t="s">
        <v>26</v>
      </c>
      <c r="C128" s="762" t="s">
        <v>362</v>
      </c>
      <c r="D128" s="762">
        <v>2012</v>
      </c>
      <c r="E128" s="762" t="s">
        <v>377</v>
      </c>
      <c r="F128" s="762" t="s">
        <v>105</v>
      </c>
      <c r="G128" s="321" t="s">
        <v>1055</v>
      </c>
      <c r="H128" s="763"/>
      <c r="I128" s="321" t="s">
        <v>392</v>
      </c>
      <c r="J128" s="798"/>
    </row>
    <row r="129" spans="1:10" ht="76.5">
      <c r="A129" s="274" t="s">
        <v>361</v>
      </c>
      <c r="B129" s="762" t="s">
        <v>26</v>
      </c>
      <c r="C129" s="762" t="s">
        <v>362</v>
      </c>
      <c r="D129" s="766">
        <v>2012</v>
      </c>
      <c r="E129" s="762" t="s">
        <v>391</v>
      </c>
      <c r="F129" s="762" t="s">
        <v>105</v>
      </c>
      <c r="G129" s="321" t="s">
        <v>1055</v>
      </c>
      <c r="H129" s="763"/>
      <c r="I129" s="766" t="s">
        <v>392</v>
      </c>
      <c r="J129" s="654"/>
    </row>
    <row r="130" spans="1:10" ht="76.5">
      <c r="A130" s="274" t="s">
        <v>361</v>
      </c>
      <c r="B130" s="762" t="s">
        <v>26</v>
      </c>
      <c r="C130" s="763" t="s">
        <v>362</v>
      </c>
      <c r="D130" s="762">
        <v>2012</v>
      </c>
      <c r="E130" s="762" t="s">
        <v>392</v>
      </c>
      <c r="F130" s="762" t="s">
        <v>105</v>
      </c>
      <c r="G130" s="321" t="s">
        <v>1055</v>
      </c>
      <c r="H130" s="763"/>
      <c r="I130" s="321" t="s">
        <v>392</v>
      </c>
      <c r="J130" s="798"/>
    </row>
    <row r="131" spans="1:10" ht="25.5">
      <c r="A131" s="274" t="s">
        <v>361</v>
      </c>
      <c r="B131" s="762" t="s">
        <v>26</v>
      </c>
      <c r="C131" s="763" t="s">
        <v>411</v>
      </c>
      <c r="D131" s="766">
        <v>2012</v>
      </c>
      <c r="E131" s="762" t="s">
        <v>397</v>
      </c>
      <c r="F131" s="762" t="s">
        <v>105</v>
      </c>
      <c r="G131" s="321" t="s">
        <v>1051</v>
      </c>
      <c r="H131" s="763"/>
      <c r="I131" s="766" t="s">
        <v>397</v>
      </c>
      <c r="J131" s="654"/>
    </row>
    <row r="132" spans="1:10" ht="25.5">
      <c r="A132" s="274" t="s">
        <v>361</v>
      </c>
      <c r="B132" s="762" t="s">
        <v>26</v>
      </c>
      <c r="C132" s="763" t="s">
        <v>411</v>
      </c>
      <c r="D132" s="762">
        <v>2012</v>
      </c>
      <c r="E132" s="762" t="s">
        <v>396</v>
      </c>
      <c r="F132" s="762" t="s">
        <v>105</v>
      </c>
      <c r="G132" s="321" t="s">
        <v>1051</v>
      </c>
      <c r="H132" s="763"/>
      <c r="I132" s="321" t="s">
        <v>397</v>
      </c>
      <c r="J132" s="798"/>
    </row>
    <row r="133" spans="1:10" ht="12.75">
      <c r="A133" s="274" t="s">
        <v>361</v>
      </c>
      <c r="B133" s="762" t="s">
        <v>26</v>
      </c>
      <c r="C133" s="762" t="s">
        <v>411</v>
      </c>
      <c r="D133" s="766">
        <v>2012</v>
      </c>
      <c r="E133" s="762" t="s">
        <v>380</v>
      </c>
      <c r="F133" s="762" t="s">
        <v>106</v>
      </c>
      <c r="G133" s="321" t="s">
        <v>380</v>
      </c>
      <c r="H133" s="763"/>
      <c r="I133" s="766" t="s">
        <v>380</v>
      </c>
      <c r="J133" s="654"/>
    </row>
    <row r="134" spans="1:10" ht="12.75">
      <c r="A134" s="274" t="s">
        <v>361</v>
      </c>
      <c r="B134" s="762" t="s">
        <v>26</v>
      </c>
      <c r="C134" s="762" t="s">
        <v>411</v>
      </c>
      <c r="D134" s="762">
        <v>2012</v>
      </c>
      <c r="E134" s="762" t="s">
        <v>403</v>
      </c>
      <c r="F134" s="762" t="s">
        <v>106</v>
      </c>
      <c r="G134" s="321" t="s">
        <v>403</v>
      </c>
      <c r="H134" s="763"/>
      <c r="I134" s="321" t="s">
        <v>403</v>
      </c>
      <c r="J134" s="798"/>
    </row>
    <row r="135" spans="1:10" ht="63.75">
      <c r="A135" s="274" t="s">
        <v>361</v>
      </c>
      <c r="B135" s="762" t="s">
        <v>26</v>
      </c>
      <c r="C135" s="762" t="s">
        <v>411</v>
      </c>
      <c r="D135" s="766">
        <v>2012</v>
      </c>
      <c r="E135" s="762" t="s">
        <v>116</v>
      </c>
      <c r="F135" s="762" t="s">
        <v>105</v>
      </c>
      <c r="G135" s="321" t="s">
        <v>1056</v>
      </c>
      <c r="H135" s="763"/>
      <c r="I135" s="766" t="s">
        <v>1036</v>
      </c>
      <c r="J135" s="654"/>
    </row>
    <row r="136" spans="1:10" ht="63.75">
      <c r="A136" s="274" t="s">
        <v>361</v>
      </c>
      <c r="B136" s="762" t="s">
        <v>26</v>
      </c>
      <c r="C136" s="762" t="s">
        <v>411</v>
      </c>
      <c r="D136" s="762">
        <v>2012</v>
      </c>
      <c r="E136" s="762" t="s">
        <v>1036</v>
      </c>
      <c r="F136" s="762" t="s">
        <v>105</v>
      </c>
      <c r="G136" s="321" t="s">
        <v>1056</v>
      </c>
      <c r="H136" s="763"/>
      <c r="I136" s="799" t="s">
        <v>1036</v>
      </c>
      <c r="J136" s="655"/>
    </row>
    <row r="137" spans="1:10" ht="63.75">
      <c r="A137" s="274" t="s">
        <v>361</v>
      </c>
      <c r="B137" s="762" t="s">
        <v>26</v>
      </c>
      <c r="C137" s="762" t="s">
        <v>411</v>
      </c>
      <c r="D137" s="766">
        <v>2012</v>
      </c>
      <c r="E137" s="762" t="s">
        <v>387</v>
      </c>
      <c r="F137" s="762" t="s">
        <v>105</v>
      </c>
      <c r="G137" s="321" t="s">
        <v>1056</v>
      </c>
      <c r="H137" s="763"/>
      <c r="I137" s="321" t="s">
        <v>1036</v>
      </c>
      <c r="J137" s="798"/>
    </row>
    <row r="138" spans="1:10" ht="63.75">
      <c r="A138" s="274" t="s">
        <v>361</v>
      </c>
      <c r="B138" s="762" t="s">
        <v>26</v>
      </c>
      <c r="C138" s="762" t="s">
        <v>411</v>
      </c>
      <c r="D138" s="762">
        <v>2012</v>
      </c>
      <c r="E138" s="762" t="s">
        <v>1037</v>
      </c>
      <c r="F138" s="762" t="s">
        <v>105</v>
      </c>
      <c r="G138" s="321" t="s">
        <v>1056</v>
      </c>
      <c r="H138" s="763"/>
      <c r="I138" s="766" t="s">
        <v>1036</v>
      </c>
      <c r="J138" s="654"/>
    </row>
    <row r="139" spans="1:10" ht="63.75">
      <c r="A139" s="274" t="s">
        <v>361</v>
      </c>
      <c r="B139" s="762" t="s">
        <v>26</v>
      </c>
      <c r="C139" s="762" t="s">
        <v>411</v>
      </c>
      <c r="D139" s="766">
        <v>2012</v>
      </c>
      <c r="E139" s="762" t="s">
        <v>1038</v>
      </c>
      <c r="F139" s="762" t="s">
        <v>105</v>
      </c>
      <c r="G139" s="321" t="s">
        <v>1056</v>
      </c>
      <c r="H139" s="763"/>
      <c r="I139" s="766" t="s">
        <v>1036</v>
      </c>
      <c r="J139" s="654"/>
    </row>
    <row r="140" spans="1:10" ht="76.5">
      <c r="A140" s="274" t="s">
        <v>361</v>
      </c>
      <c r="B140" s="762" t="s">
        <v>26</v>
      </c>
      <c r="C140" s="762" t="s">
        <v>411</v>
      </c>
      <c r="D140" s="762">
        <v>2012</v>
      </c>
      <c r="E140" s="762" t="s">
        <v>369</v>
      </c>
      <c r="F140" s="762" t="s">
        <v>105</v>
      </c>
      <c r="G140" s="321" t="s">
        <v>1057</v>
      </c>
      <c r="H140" s="763"/>
      <c r="I140" s="321" t="s">
        <v>412</v>
      </c>
      <c r="J140" s="798"/>
    </row>
    <row r="141" spans="1:10" ht="76.5">
      <c r="A141" s="274" t="s">
        <v>361</v>
      </c>
      <c r="B141" s="762" t="s">
        <v>26</v>
      </c>
      <c r="C141" s="762" t="s">
        <v>411</v>
      </c>
      <c r="D141" s="766">
        <v>2012</v>
      </c>
      <c r="E141" s="762" t="s">
        <v>1044</v>
      </c>
      <c r="F141" s="762" t="s">
        <v>105</v>
      </c>
      <c r="G141" s="321" t="s">
        <v>1057</v>
      </c>
      <c r="H141" s="763"/>
      <c r="I141" s="766" t="s">
        <v>412</v>
      </c>
      <c r="J141" s="654"/>
    </row>
    <row r="142" spans="1:10" ht="76.5">
      <c r="A142" s="274" t="s">
        <v>361</v>
      </c>
      <c r="B142" s="762" t="s">
        <v>26</v>
      </c>
      <c r="C142" s="762" t="s">
        <v>411</v>
      </c>
      <c r="D142" s="762">
        <v>2012</v>
      </c>
      <c r="E142" s="762" t="s">
        <v>388</v>
      </c>
      <c r="F142" s="762" t="s">
        <v>105</v>
      </c>
      <c r="G142" s="321" t="s">
        <v>1057</v>
      </c>
      <c r="H142" s="763"/>
      <c r="I142" s="321" t="s">
        <v>412</v>
      </c>
      <c r="J142" s="798"/>
    </row>
    <row r="143" spans="1:10" ht="76.5">
      <c r="A143" s="274" t="s">
        <v>361</v>
      </c>
      <c r="B143" s="762" t="s">
        <v>26</v>
      </c>
      <c r="C143" s="762" t="s">
        <v>411</v>
      </c>
      <c r="D143" s="766">
        <v>2012</v>
      </c>
      <c r="E143" s="762" t="s">
        <v>375</v>
      </c>
      <c r="F143" s="762" t="s">
        <v>105</v>
      </c>
      <c r="G143" s="321" t="s">
        <v>1057</v>
      </c>
      <c r="H143" s="763"/>
      <c r="I143" s="766" t="s">
        <v>412</v>
      </c>
      <c r="J143" s="654"/>
    </row>
    <row r="144" spans="1:10" ht="76.5">
      <c r="A144" s="274" t="s">
        <v>361</v>
      </c>
      <c r="B144" s="762" t="s">
        <v>26</v>
      </c>
      <c r="C144" s="762" t="s">
        <v>411</v>
      </c>
      <c r="D144" s="762">
        <v>2012</v>
      </c>
      <c r="E144" s="762" t="s">
        <v>412</v>
      </c>
      <c r="F144" s="762" t="s">
        <v>105</v>
      </c>
      <c r="G144" s="321" t="s">
        <v>1057</v>
      </c>
      <c r="H144" s="763"/>
      <c r="I144" s="321" t="s">
        <v>412</v>
      </c>
      <c r="J144" s="798"/>
    </row>
    <row r="145" spans="1:10" ht="76.5">
      <c r="A145" s="274" t="s">
        <v>361</v>
      </c>
      <c r="B145" s="762" t="s">
        <v>26</v>
      </c>
      <c r="C145" s="762" t="s">
        <v>411</v>
      </c>
      <c r="D145" s="766">
        <v>2012</v>
      </c>
      <c r="E145" s="762" t="s">
        <v>390</v>
      </c>
      <c r="F145" s="762" t="s">
        <v>105</v>
      </c>
      <c r="G145" s="321" t="s">
        <v>1057</v>
      </c>
      <c r="H145" s="763"/>
      <c r="I145" s="321" t="s">
        <v>412</v>
      </c>
      <c r="J145" s="798"/>
    </row>
    <row r="146" spans="1:10" ht="12.75">
      <c r="A146" s="274" t="s">
        <v>361</v>
      </c>
      <c r="B146" s="762" t="s">
        <v>30</v>
      </c>
      <c r="C146" s="762" t="s">
        <v>837</v>
      </c>
      <c r="D146" s="762">
        <v>2012</v>
      </c>
      <c r="E146" s="762" t="s">
        <v>848</v>
      </c>
      <c r="F146" s="762" t="s">
        <v>106</v>
      </c>
      <c r="G146" s="762" t="s">
        <v>848</v>
      </c>
      <c r="H146" s="763"/>
      <c r="I146" s="321" t="s">
        <v>848</v>
      </c>
      <c r="J146" s="798"/>
    </row>
    <row r="147" spans="1:10" ht="12.75">
      <c r="A147" s="274" t="s">
        <v>361</v>
      </c>
      <c r="B147" s="762" t="s">
        <v>30</v>
      </c>
      <c r="C147" s="762" t="s">
        <v>837</v>
      </c>
      <c r="D147" s="766">
        <v>2012</v>
      </c>
      <c r="E147" s="762" t="s">
        <v>413</v>
      </c>
      <c r="F147" s="762" t="s">
        <v>106</v>
      </c>
      <c r="G147" s="762" t="s">
        <v>413</v>
      </c>
      <c r="H147" s="763"/>
      <c r="I147" s="762" t="s">
        <v>413</v>
      </c>
      <c r="J147" s="654"/>
    </row>
    <row r="148" spans="1:10" ht="25.5">
      <c r="A148" s="274" t="s">
        <v>361</v>
      </c>
      <c r="B148" s="762" t="s">
        <v>28</v>
      </c>
      <c r="C148" s="762" t="s">
        <v>414</v>
      </c>
      <c r="D148" s="762">
        <v>2012</v>
      </c>
      <c r="E148" s="762" t="s">
        <v>413</v>
      </c>
      <c r="F148" s="762" t="s">
        <v>105</v>
      </c>
      <c r="G148" s="321" t="s">
        <v>1058</v>
      </c>
      <c r="H148" s="763"/>
      <c r="I148" s="766" t="s">
        <v>413</v>
      </c>
      <c r="J148" s="654"/>
    </row>
    <row r="149" spans="1:10" ht="25.5">
      <c r="A149" s="274" t="s">
        <v>361</v>
      </c>
      <c r="B149" s="762" t="s">
        <v>28</v>
      </c>
      <c r="C149" s="762" t="s">
        <v>414</v>
      </c>
      <c r="D149" s="766">
        <v>2012</v>
      </c>
      <c r="E149" s="762" t="s">
        <v>416</v>
      </c>
      <c r="F149" s="762" t="s">
        <v>105</v>
      </c>
      <c r="G149" s="321" t="s">
        <v>1058</v>
      </c>
      <c r="H149" s="763"/>
      <c r="I149" s="321" t="s">
        <v>413</v>
      </c>
      <c r="J149" s="798"/>
    </row>
    <row r="150" spans="1:10" ht="12.75">
      <c r="A150" s="274" t="s">
        <v>361</v>
      </c>
      <c r="B150" s="762" t="s">
        <v>28</v>
      </c>
      <c r="C150" s="762" t="s">
        <v>1031</v>
      </c>
      <c r="D150" s="766">
        <v>2012</v>
      </c>
      <c r="E150" s="762" t="s">
        <v>1059</v>
      </c>
      <c r="F150" s="762" t="s">
        <v>106</v>
      </c>
      <c r="G150" s="321" t="s">
        <v>430</v>
      </c>
      <c r="H150" s="763"/>
      <c r="I150" s="321" t="s">
        <v>430</v>
      </c>
      <c r="J150" s="798"/>
    </row>
    <row r="151" spans="1:10" ht="25.5">
      <c r="A151" s="274" t="s">
        <v>361</v>
      </c>
      <c r="B151" s="762" t="s">
        <v>28</v>
      </c>
      <c r="C151" s="762" t="s">
        <v>1031</v>
      </c>
      <c r="D151" s="762">
        <v>2012</v>
      </c>
      <c r="E151" s="762" t="s">
        <v>1060</v>
      </c>
      <c r="F151" s="762" t="s">
        <v>105</v>
      </c>
      <c r="G151" s="766" t="s">
        <v>1061</v>
      </c>
      <c r="H151" s="763"/>
      <c r="I151" s="321" t="s">
        <v>422</v>
      </c>
      <c r="J151" s="798"/>
    </row>
    <row r="152" spans="1:10" ht="25.5">
      <c r="A152" s="274" t="s">
        <v>361</v>
      </c>
      <c r="B152" s="762" t="s">
        <v>28</v>
      </c>
      <c r="C152" s="762" t="s">
        <v>1031</v>
      </c>
      <c r="D152" s="762">
        <v>2012</v>
      </c>
      <c r="E152" s="762" t="s">
        <v>1062</v>
      </c>
      <c r="F152" s="762" t="s">
        <v>105</v>
      </c>
      <c r="G152" s="766" t="s">
        <v>1061</v>
      </c>
      <c r="H152" s="763"/>
      <c r="I152" s="766" t="s">
        <v>422</v>
      </c>
      <c r="J152" s="654"/>
    </row>
    <row r="153" spans="1:10" ht="12.75">
      <c r="A153" s="274" t="s">
        <v>361</v>
      </c>
      <c r="B153" s="762" t="s">
        <v>28</v>
      </c>
      <c r="C153" s="762" t="s">
        <v>417</v>
      </c>
      <c r="D153" s="766">
        <v>2012</v>
      </c>
      <c r="E153" s="762" t="s">
        <v>420</v>
      </c>
      <c r="F153" s="762" t="s">
        <v>106</v>
      </c>
      <c r="G153" s="321" t="s">
        <v>420</v>
      </c>
      <c r="H153" s="763"/>
      <c r="I153" s="321" t="s">
        <v>420</v>
      </c>
      <c r="J153" s="798"/>
    </row>
    <row r="154" spans="1:10" ht="51">
      <c r="A154" s="274" t="s">
        <v>361</v>
      </c>
      <c r="B154" s="762" t="s">
        <v>28</v>
      </c>
      <c r="C154" s="762" t="s">
        <v>417</v>
      </c>
      <c r="D154" s="762">
        <v>2012</v>
      </c>
      <c r="E154" s="762" t="s">
        <v>367</v>
      </c>
      <c r="F154" s="762" t="s">
        <v>105</v>
      </c>
      <c r="G154" s="321" t="s">
        <v>1063</v>
      </c>
      <c r="H154" s="763"/>
      <c r="I154" s="321" t="s">
        <v>367</v>
      </c>
      <c r="J154" s="798"/>
    </row>
    <row r="155" spans="1:10" ht="51">
      <c r="A155" s="274" t="s">
        <v>361</v>
      </c>
      <c r="B155" s="762" t="s">
        <v>28</v>
      </c>
      <c r="C155" s="762" t="s">
        <v>417</v>
      </c>
      <c r="D155" s="766">
        <v>2012</v>
      </c>
      <c r="E155" s="762" t="s">
        <v>434</v>
      </c>
      <c r="F155" s="762" t="s">
        <v>105</v>
      </c>
      <c r="G155" s="321" t="s">
        <v>1063</v>
      </c>
      <c r="H155" s="763"/>
      <c r="I155" s="321" t="s">
        <v>367</v>
      </c>
      <c r="J155" s="798"/>
    </row>
    <row r="156" spans="1:10" ht="51">
      <c r="A156" s="274" t="s">
        <v>361</v>
      </c>
      <c r="B156" s="762" t="s">
        <v>28</v>
      </c>
      <c r="C156" s="762" t="s">
        <v>417</v>
      </c>
      <c r="D156" s="762">
        <v>2012</v>
      </c>
      <c r="E156" s="762" t="s">
        <v>373</v>
      </c>
      <c r="F156" s="762" t="s">
        <v>105</v>
      </c>
      <c r="G156" s="321" t="s">
        <v>1063</v>
      </c>
      <c r="H156" s="763"/>
      <c r="I156" s="766" t="s">
        <v>367</v>
      </c>
      <c r="J156" s="654"/>
    </row>
    <row r="157" spans="1:10" ht="51">
      <c r="A157" s="274" t="s">
        <v>361</v>
      </c>
      <c r="B157" s="762" t="s">
        <v>28</v>
      </c>
      <c r="C157" s="762" t="s">
        <v>417</v>
      </c>
      <c r="D157" s="766">
        <v>2012</v>
      </c>
      <c r="E157" s="762" t="s">
        <v>1039</v>
      </c>
      <c r="F157" s="762" t="s">
        <v>105</v>
      </c>
      <c r="G157" s="321" t="s">
        <v>1063</v>
      </c>
      <c r="H157" s="763"/>
      <c r="I157" s="766" t="s">
        <v>367</v>
      </c>
      <c r="J157" s="654"/>
    </row>
    <row r="158" spans="1:10" ht="63.75">
      <c r="A158" s="274" t="s">
        <v>361</v>
      </c>
      <c r="B158" s="762" t="s">
        <v>28</v>
      </c>
      <c r="C158" s="762" t="s">
        <v>417</v>
      </c>
      <c r="D158" s="762">
        <v>2012</v>
      </c>
      <c r="E158" s="762" t="s">
        <v>418</v>
      </c>
      <c r="F158" s="762" t="s">
        <v>105</v>
      </c>
      <c r="G158" s="321" t="s">
        <v>1064</v>
      </c>
      <c r="H158" s="763"/>
      <c r="I158" s="321" t="s">
        <v>1065</v>
      </c>
      <c r="J158" s="798"/>
    </row>
    <row r="159" spans="1:10" ht="63.75">
      <c r="A159" s="274" t="s">
        <v>361</v>
      </c>
      <c r="B159" s="762" t="s">
        <v>28</v>
      </c>
      <c r="C159" s="762" t="s">
        <v>417</v>
      </c>
      <c r="D159" s="766">
        <v>2012</v>
      </c>
      <c r="E159" s="762" t="s">
        <v>428</v>
      </c>
      <c r="F159" s="762" t="s">
        <v>105</v>
      </c>
      <c r="G159" s="321" t="s">
        <v>1064</v>
      </c>
      <c r="H159" s="763"/>
      <c r="I159" s="321" t="s">
        <v>1065</v>
      </c>
      <c r="J159" s="798"/>
    </row>
    <row r="160" spans="1:10" ht="63.75">
      <c r="A160" s="274" t="s">
        <v>361</v>
      </c>
      <c r="B160" s="762" t="s">
        <v>28</v>
      </c>
      <c r="C160" s="762" t="s">
        <v>417</v>
      </c>
      <c r="D160" s="762">
        <v>2012</v>
      </c>
      <c r="E160" s="762" t="s">
        <v>419</v>
      </c>
      <c r="F160" s="762" t="s">
        <v>105</v>
      </c>
      <c r="G160" s="321" t="s">
        <v>1064</v>
      </c>
      <c r="H160" s="763"/>
      <c r="I160" s="321" t="s">
        <v>1065</v>
      </c>
      <c r="J160" s="798"/>
    </row>
    <row r="161" spans="1:10" ht="63.75">
      <c r="A161" s="274" t="s">
        <v>361</v>
      </c>
      <c r="B161" s="762" t="s">
        <v>28</v>
      </c>
      <c r="C161" s="762" t="s">
        <v>417</v>
      </c>
      <c r="D161" s="766">
        <v>2012</v>
      </c>
      <c r="E161" s="762" t="s">
        <v>119</v>
      </c>
      <c r="F161" s="762" t="s">
        <v>105</v>
      </c>
      <c r="G161" s="321" t="s">
        <v>1064</v>
      </c>
      <c r="H161" s="763"/>
      <c r="I161" s="766" t="s">
        <v>1065</v>
      </c>
      <c r="J161" s="654"/>
    </row>
    <row r="162" spans="1:10" ht="63.75">
      <c r="A162" s="274" t="s">
        <v>361</v>
      </c>
      <c r="B162" s="762" t="s">
        <v>28</v>
      </c>
      <c r="C162" s="762" t="s">
        <v>417</v>
      </c>
      <c r="D162" s="762">
        <v>2012</v>
      </c>
      <c r="E162" s="762" t="s">
        <v>118</v>
      </c>
      <c r="F162" s="762" t="s">
        <v>105</v>
      </c>
      <c r="G162" s="321" t="s">
        <v>1064</v>
      </c>
      <c r="H162" s="763"/>
      <c r="I162" s="321" t="s">
        <v>1065</v>
      </c>
      <c r="J162" s="798"/>
    </row>
    <row r="163" spans="1:10" ht="51">
      <c r="A163" s="274" t="s">
        <v>361</v>
      </c>
      <c r="B163" s="762" t="s">
        <v>28</v>
      </c>
      <c r="C163" s="762" t="s">
        <v>417</v>
      </c>
      <c r="D163" s="766">
        <v>2012</v>
      </c>
      <c r="E163" s="762" t="s">
        <v>423</v>
      </c>
      <c r="F163" s="762" t="s">
        <v>105</v>
      </c>
      <c r="G163" s="321" t="s">
        <v>1066</v>
      </c>
      <c r="H163" s="763"/>
      <c r="I163" s="766" t="s">
        <v>423</v>
      </c>
      <c r="J163" s="654"/>
    </row>
    <row r="164" spans="1:10" ht="51">
      <c r="A164" s="274" t="s">
        <v>361</v>
      </c>
      <c r="B164" s="762" t="s">
        <v>28</v>
      </c>
      <c r="C164" s="762" t="s">
        <v>417</v>
      </c>
      <c r="D164" s="762">
        <v>2012</v>
      </c>
      <c r="E164" s="762" t="s">
        <v>413</v>
      </c>
      <c r="F164" s="762" t="s">
        <v>105</v>
      </c>
      <c r="G164" s="321" t="s">
        <v>1066</v>
      </c>
      <c r="H164" s="763"/>
      <c r="I164" s="321" t="s">
        <v>423</v>
      </c>
      <c r="J164" s="798"/>
    </row>
    <row r="165" spans="1:10" ht="51">
      <c r="A165" s="274" t="s">
        <v>361</v>
      </c>
      <c r="B165" s="762" t="s">
        <v>28</v>
      </c>
      <c r="C165" s="762" t="s">
        <v>417</v>
      </c>
      <c r="D165" s="766">
        <v>2012</v>
      </c>
      <c r="E165" s="762" t="s">
        <v>416</v>
      </c>
      <c r="F165" s="762" t="s">
        <v>105</v>
      </c>
      <c r="G165" s="321" t="s">
        <v>1066</v>
      </c>
      <c r="H165" s="763"/>
      <c r="I165" s="321" t="s">
        <v>423</v>
      </c>
      <c r="J165" s="798"/>
    </row>
    <row r="166" spans="1:10" ht="51">
      <c r="A166" s="274" t="s">
        <v>361</v>
      </c>
      <c r="B166" s="762" t="s">
        <v>28</v>
      </c>
      <c r="C166" s="762" t="s">
        <v>417</v>
      </c>
      <c r="D166" s="762">
        <v>2012</v>
      </c>
      <c r="E166" s="762" t="s">
        <v>424</v>
      </c>
      <c r="F166" s="762" t="s">
        <v>105</v>
      </c>
      <c r="G166" s="321" t="s">
        <v>1066</v>
      </c>
      <c r="H166" s="763"/>
      <c r="I166" s="766" t="s">
        <v>423</v>
      </c>
      <c r="J166" s="654"/>
    </row>
    <row r="167" spans="1:10" ht="25.5">
      <c r="A167" s="274" t="s">
        <v>361</v>
      </c>
      <c r="B167" s="762" t="s">
        <v>28</v>
      </c>
      <c r="C167" s="762" t="s">
        <v>417</v>
      </c>
      <c r="D167" s="766">
        <v>2012</v>
      </c>
      <c r="E167" s="762" t="s">
        <v>421</v>
      </c>
      <c r="F167" s="762" t="s">
        <v>105</v>
      </c>
      <c r="G167" s="321" t="s">
        <v>1067</v>
      </c>
      <c r="H167" s="763"/>
      <c r="I167" s="321" t="s">
        <v>421</v>
      </c>
      <c r="J167" s="798"/>
    </row>
    <row r="168" spans="1:10" ht="25.5">
      <c r="A168" s="274" t="s">
        <v>361</v>
      </c>
      <c r="B168" s="762" t="s">
        <v>28</v>
      </c>
      <c r="C168" s="762" t="s">
        <v>417</v>
      </c>
      <c r="D168" s="762">
        <v>2012</v>
      </c>
      <c r="E168" s="762" t="s">
        <v>425</v>
      </c>
      <c r="F168" s="762" t="s">
        <v>105</v>
      </c>
      <c r="G168" s="321" t="s">
        <v>1067</v>
      </c>
      <c r="H168" s="763"/>
      <c r="I168" s="321" t="s">
        <v>421</v>
      </c>
      <c r="J168" s="798"/>
    </row>
    <row r="169" spans="1:10" ht="38.25">
      <c r="A169" s="274" t="s">
        <v>361</v>
      </c>
      <c r="B169" s="762" t="s">
        <v>28</v>
      </c>
      <c r="C169" s="762" t="s">
        <v>440</v>
      </c>
      <c r="D169" s="766">
        <v>2012</v>
      </c>
      <c r="E169" s="762" t="s">
        <v>418</v>
      </c>
      <c r="F169" s="762" t="s">
        <v>105</v>
      </c>
      <c r="G169" s="321" t="s">
        <v>1068</v>
      </c>
      <c r="H169" s="763"/>
      <c r="I169" s="321" t="s">
        <v>1065</v>
      </c>
      <c r="J169" s="798"/>
    </row>
    <row r="170" spans="1:10" ht="38.25">
      <c r="A170" s="274" t="s">
        <v>361</v>
      </c>
      <c r="B170" s="762" t="s">
        <v>28</v>
      </c>
      <c r="C170" s="762" t="s">
        <v>440</v>
      </c>
      <c r="D170" s="762">
        <v>2012</v>
      </c>
      <c r="E170" s="762" t="s">
        <v>419</v>
      </c>
      <c r="F170" s="762" t="s">
        <v>105</v>
      </c>
      <c r="G170" s="321" t="s">
        <v>1068</v>
      </c>
      <c r="H170" s="763"/>
      <c r="I170" s="321" t="s">
        <v>1065</v>
      </c>
      <c r="J170" s="798"/>
    </row>
    <row r="171" spans="1:10" ht="38.25">
      <c r="A171" s="274" t="s">
        <v>361</v>
      </c>
      <c r="B171" s="762" t="s">
        <v>28</v>
      </c>
      <c r="C171" s="762" t="s">
        <v>440</v>
      </c>
      <c r="D171" s="766">
        <v>2012</v>
      </c>
      <c r="E171" s="762" t="s">
        <v>442</v>
      </c>
      <c r="F171" s="762" t="s">
        <v>105</v>
      </c>
      <c r="G171" s="321" t="s">
        <v>1068</v>
      </c>
      <c r="H171" s="763"/>
      <c r="I171" s="766" t="s">
        <v>1065</v>
      </c>
      <c r="J171" s="654"/>
    </row>
    <row r="172" spans="1:10" ht="51">
      <c r="A172" s="274" t="s">
        <v>361</v>
      </c>
      <c r="B172" s="762" t="s">
        <v>28</v>
      </c>
      <c r="C172" s="762" t="s">
        <v>440</v>
      </c>
      <c r="D172" s="762">
        <v>2012</v>
      </c>
      <c r="E172" s="762" t="s">
        <v>369</v>
      </c>
      <c r="F172" s="762" t="s">
        <v>105</v>
      </c>
      <c r="G172" s="321" t="s">
        <v>1069</v>
      </c>
      <c r="H172" s="763"/>
      <c r="I172" s="321" t="s">
        <v>388</v>
      </c>
      <c r="J172" s="798"/>
    </row>
    <row r="173" spans="1:10" ht="51">
      <c r="A173" s="274" t="s">
        <v>361</v>
      </c>
      <c r="B173" s="762" t="s">
        <v>28</v>
      </c>
      <c r="C173" s="762" t="s">
        <v>440</v>
      </c>
      <c r="D173" s="766">
        <v>2012</v>
      </c>
      <c r="E173" s="762" t="s">
        <v>388</v>
      </c>
      <c r="F173" s="762" t="s">
        <v>105</v>
      </c>
      <c r="G173" s="321" t="s">
        <v>1069</v>
      </c>
      <c r="H173" s="763"/>
      <c r="I173" s="321" t="s">
        <v>388</v>
      </c>
      <c r="J173" s="798"/>
    </row>
    <row r="174" spans="1:10" ht="51">
      <c r="A174" s="274" t="s">
        <v>361</v>
      </c>
      <c r="B174" s="762" t="s">
        <v>28</v>
      </c>
      <c r="C174" s="762" t="s">
        <v>440</v>
      </c>
      <c r="D174" s="762">
        <v>2012</v>
      </c>
      <c r="E174" s="762" t="s">
        <v>375</v>
      </c>
      <c r="F174" s="762" t="s">
        <v>105</v>
      </c>
      <c r="G174" s="321" t="s">
        <v>1069</v>
      </c>
      <c r="H174" s="763"/>
      <c r="I174" s="321" t="s">
        <v>388</v>
      </c>
      <c r="J174" s="798"/>
    </row>
    <row r="175" spans="1:10" ht="51">
      <c r="A175" s="274" t="s">
        <v>361</v>
      </c>
      <c r="B175" s="762" t="s">
        <v>28</v>
      </c>
      <c r="C175" s="762" t="s">
        <v>440</v>
      </c>
      <c r="D175" s="766">
        <v>2012</v>
      </c>
      <c r="E175" s="762" t="s">
        <v>390</v>
      </c>
      <c r="F175" s="762" t="s">
        <v>105</v>
      </c>
      <c r="G175" s="321" t="s">
        <v>1069</v>
      </c>
      <c r="H175" s="763"/>
      <c r="I175" s="321" t="s">
        <v>388</v>
      </c>
      <c r="J175" s="798"/>
    </row>
    <row r="176" spans="1:10" ht="38.25">
      <c r="A176" s="274" t="s">
        <v>361</v>
      </c>
      <c r="B176" s="762" t="s">
        <v>28</v>
      </c>
      <c r="C176" s="762" t="s">
        <v>440</v>
      </c>
      <c r="D176" s="762">
        <v>2012</v>
      </c>
      <c r="E176" s="762" t="s">
        <v>423</v>
      </c>
      <c r="F176" s="762" t="s">
        <v>105</v>
      </c>
      <c r="G176" s="321" t="s">
        <v>1070</v>
      </c>
      <c r="H176" s="763"/>
      <c r="I176" s="766" t="s">
        <v>424</v>
      </c>
      <c r="J176" s="654"/>
    </row>
    <row r="177" spans="1:10" ht="38.25">
      <c r="A177" s="274" t="s">
        <v>361</v>
      </c>
      <c r="B177" s="762" t="s">
        <v>28</v>
      </c>
      <c r="C177" s="762" t="s">
        <v>440</v>
      </c>
      <c r="D177" s="766">
        <v>2012</v>
      </c>
      <c r="E177" s="762" t="s">
        <v>443</v>
      </c>
      <c r="F177" s="762" t="s">
        <v>105</v>
      </c>
      <c r="G177" s="321" t="s">
        <v>1070</v>
      </c>
      <c r="H177" s="763"/>
      <c r="I177" s="321" t="s">
        <v>424</v>
      </c>
      <c r="J177" s="798"/>
    </row>
    <row r="178" spans="1:10" ht="38.25">
      <c r="A178" s="274" t="s">
        <v>361</v>
      </c>
      <c r="B178" s="762" t="s">
        <v>28</v>
      </c>
      <c r="C178" s="762" t="s">
        <v>440</v>
      </c>
      <c r="D178" s="762">
        <v>2012</v>
      </c>
      <c r="E178" s="762" t="s">
        <v>424</v>
      </c>
      <c r="F178" s="762" t="s">
        <v>105</v>
      </c>
      <c r="G178" s="321" t="s">
        <v>1070</v>
      </c>
      <c r="H178" s="763"/>
      <c r="I178" s="766" t="s">
        <v>424</v>
      </c>
      <c r="J178" s="654"/>
    </row>
    <row r="179" spans="1:10" ht="12.75">
      <c r="A179" s="274" t="s">
        <v>361</v>
      </c>
      <c r="B179" s="762" t="s">
        <v>28</v>
      </c>
      <c r="C179" s="762" t="s">
        <v>440</v>
      </c>
      <c r="D179" s="766">
        <v>2012</v>
      </c>
      <c r="E179" s="762" t="s">
        <v>421</v>
      </c>
      <c r="F179" s="762" t="s">
        <v>106</v>
      </c>
      <c r="G179" s="321" t="s">
        <v>421</v>
      </c>
      <c r="H179" s="763"/>
      <c r="I179" s="766" t="s">
        <v>421</v>
      </c>
      <c r="J179" s="654"/>
    </row>
    <row r="180" spans="1:10" s="16" customFormat="1" ht="12.75">
      <c r="A180" s="274" t="s">
        <v>361</v>
      </c>
      <c r="B180" s="762" t="s">
        <v>28</v>
      </c>
      <c r="C180" s="762" t="s">
        <v>447</v>
      </c>
      <c r="D180" s="766">
        <v>2012</v>
      </c>
      <c r="E180" s="762" t="s">
        <v>433</v>
      </c>
      <c r="F180" s="762" t="s">
        <v>106</v>
      </c>
      <c r="G180" s="766" t="s">
        <v>433</v>
      </c>
      <c r="H180" s="762"/>
      <c r="I180" s="766" t="s">
        <v>433</v>
      </c>
      <c r="J180" s="654"/>
    </row>
    <row r="181" spans="1:10" s="16" customFormat="1" ht="12.75">
      <c r="A181" s="274" t="s">
        <v>361</v>
      </c>
      <c r="B181" s="762" t="s">
        <v>28</v>
      </c>
      <c r="C181" s="762" t="s">
        <v>447</v>
      </c>
      <c r="D181" s="762">
        <v>2012</v>
      </c>
      <c r="E181" s="762" t="s">
        <v>422</v>
      </c>
      <c r="F181" s="762" t="s">
        <v>106</v>
      </c>
      <c r="G181" s="766" t="s">
        <v>422</v>
      </c>
      <c r="H181" s="762"/>
      <c r="I181" s="766" t="s">
        <v>422</v>
      </c>
      <c r="J181" s="654"/>
    </row>
    <row r="182" spans="1:10" s="218" customFormat="1" ht="25.5">
      <c r="A182" s="274" t="s">
        <v>361</v>
      </c>
      <c r="B182" s="760" t="s">
        <v>28</v>
      </c>
      <c r="C182" s="762" t="s">
        <v>447</v>
      </c>
      <c r="D182" s="766">
        <v>2012</v>
      </c>
      <c r="E182" s="762" t="s">
        <v>430</v>
      </c>
      <c r="F182" s="762" t="s">
        <v>105</v>
      </c>
      <c r="G182" s="766" t="s">
        <v>1071</v>
      </c>
      <c r="H182" s="762"/>
      <c r="I182" s="766" t="s">
        <v>437</v>
      </c>
      <c r="J182" s="654"/>
    </row>
    <row r="183" spans="1:10" ht="25.5">
      <c r="A183" s="274" t="s">
        <v>361</v>
      </c>
      <c r="B183" s="762" t="s">
        <v>28</v>
      </c>
      <c r="C183" s="762" t="s">
        <v>447</v>
      </c>
      <c r="D183" s="762">
        <v>2012</v>
      </c>
      <c r="E183" s="762" t="s">
        <v>437</v>
      </c>
      <c r="F183" s="762" t="s">
        <v>105</v>
      </c>
      <c r="G183" s="766" t="s">
        <v>1071</v>
      </c>
      <c r="H183" s="762"/>
      <c r="I183" s="766" t="s">
        <v>437</v>
      </c>
      <c r="J183" s="654"/>
    </row>
    <row r="184" spans="1:10" ht="12.75">
      <c r="A184" s="274" t="s">
        <v>361</v>
      </c>
      <c r="B184" s="762" t="s">
        <v>28</v>
      </c>
      <c r="C184" s="762" t="s">
        <v>447</v>
      </c>
      <c r="D184" s="762">
        <v>2012</v>
      </c>
      <c r="E184" s="762" t="s">
        <v>420</v>
      </c>
      <c r="F184" s="762" t="s">
        <v>106</v>
      </c>
      <c r="G184" s="766" t="s">
        <v>420</v>
      </c>
      <c r="H184" s="762"/>
      <c r="I184" s="766" t="s">
        <v>420</v>
      </c>
      <c r="J184" s="654"/>
    </row>
    <row r="185" spans="1:10" ht="51">
      <c r="A185" s="274" t="s">
        <v>361</v>
      </c>
      <c r="B185" s="762" t="s">
        <v>28</v>
      </c>
      <c r="C185" s="762" t="s">
        <v>447</v>
      </c>
      <c r="D185" s="766">
        <v>2012</v>
      </c>
      <c r="E185" s="762" t="s">
        <v>367</v>
      </c>
      <c r="F185" s="762" t="s">
        <v>105</v>
      </c>
      <c r="G185" s="766" t="s">
        <v>1063</v>
      </c>
      <c r="H185" s="762"/>
      <c r="I185" s="766" t="s">
        <v>367</v>
      </c>
      <c r="J185" s="654"/>
    </row>
    <row r="186" spans="1:10" ht="51">
      <c r="A186" s="274" t="s">
        <v>361</v>
      </c>
      <c r="B186" s="762" t="s">
        <v>28</v>
      </c>
      <c r="C186" s="762" t="s">
        <v>447</v>
      </c>
      <c r="D186" s="762">
        <v>2012</v>
      </c>
      <c r="E186" s="762" t="s">
        <v>434</v>
      </c>
      <c r="F186" s="762" t="s">
        <v>105</v>
      </c>
      <c r="G186" s="766" t="s">
        <v>1063</v>
      </c>
      <c r="H186" s="762"/>
      <c r="I186" s="766" t="s">
        <v>367</v>
      </c>
      <c r="J186" s="654"/>
    </row>
    <row r="187" spans="1:10" ht="51">
      <c r="A187" s="274" t="s">
        <v>361</v>
      </c>
      <c r="B187" s="762" t="s">
        <v>28</v>
      </c>
      <c r="C187" s="762" t="s">
        <v>447</v>
      </c>
      <c r="D187" s="766">
        <v>2012</v>
      </c>
      <c r="E187" s="762" t="s">
        <v>373</v>
      </c>
      <c r="F187" s="762" t="s">
        <v>105</v>
      </c>
      <c r="G187" s="766" t="s">
        <v>1063</v>
      </c>
      <c r="H187" s="762"/>
      <c r="I187" s="766" t="s">
        <v>367</v>
      </c>
      <c r="J187" s="654"/>
    </row>
    <row r="188" spans="1:10" ht="51">
      <c r="A188" s="274" t="s">
        <v>361</v>
      </c>
      <c r="B188" s="762" t="s">
        <v>28</v>
      </c>
      <c r="C188" s="762" t="s">
        <v>447</v>
      </c>
      <c r="D188" s="762">
        <v>2012</v>
      </c>
      <c r="E188" s="762" t="s">
        <v>1039</v>
      </c>
      <c r="F188" s="762" t="s">
        <v>105</v>
      </c>
      <c r="G188" s="766" t="s">
        <v>1063</v>
      </c>
      <c r="H188" s="762"/>
      <c r="I188" s="766" t="s">
        <v>367</v>
      </c>
      <c r="J188" s="654"/>
    </row>
    <row r="189" spans="1:10" ht="25.5">
      <c r="A189" s="274" t="s">
        <v>361</v>
      </c>
      <c r="B189" s="762" t="s">
        <v>28</v>
      </c>
      <c r="C189" s="762" t="s">
        <v>447</v>
      </c>
      <c r="D189" s="766">
        <v>2012</v>
      </c>
      <c r="E189" s="762" t="s">
        <v>449</v>
      </c>
      <c r="F189" s="762" t="s">
        <v>105</v>
      </c>
      <c r="G189" s="766" t="s">
        <v>1072</v>
      </c>
      <c r="H189" s="762"/>
      <c r="I189" s="766" t="s">
        <v>449</v>
      </c>
      <c r="J189" s="654"/>
    </row>
    <row r="190" spans="1:10" ht="25.5">
      <c r="A190" s="274" t="s">
        <v>361</v>
      </c>
      <c r="B190" s="762" t="s">
        <v>28</v>
      </c>
      <c r="C190" s="762" t="s">
        <v>447</v>
      </c>
      <c r="D190" s="762">
        <v>2012</v>
      </c>
      <c r="E190" s="762" t="s">
        <v>1047</v>
      </c>
      <c r="F190" s="762" t="s">
        <v>105</v>
      </c>
      <c r="G190" s="766" t="s">
        <v>1072</v>
      </c>
      <c r="H190" s="762"/>
      <c r="I190" s="766" t="s">
        <v>449</v>
      </c>
      <c r="J190" s="654"/>
    </row>
    <row r="191" spans="1:10" ht="51">
      <c r="A191" s="274" t="s">
        <v>361</v>
      </c>
      <c r="B191" s="762" t="s">
        <v>28</v>
      </c>
      <c r="C191" s="762" t="s">
        <v>447</v>
      </c>
      <c r="D191" s="766">
        <v>2012</v>
      </c>
      <c r="E191" s="762" t="s">
        <v>428</v>
      </c>
      <c r="F191" s="762" t="s">
        <v>105</v>
      </c>
      <c r="G191" s="766" t="s">
        <v>1073</v>
      </c>
      <c r="H191" s="762"/>
      <c r="I191" s="766" t="s">
        <v>1074</v>
      </c>
      <c r="J191" s="654"/>
    </row>
    <row r="192" spans="1:10" ht="51">
      <c r="A192" s="274" t="s">
        <v>361</v>
      </c>
      <c r="B192" s="762" t="s">
        <v>28</v>
      </c>
      <c r="C192" s="762" t="s">
        <v>447</v>
      </c>
      <c r="D192" s="762">
        <v>2012</v>
      </c>
      <c r="E192" s="762" t="s">
        <v>104</v>
      </c>
      <c r="F192" s="762" t="s">
        <v>105</v>
      </c>
      <c r="G192" s="766" t="s">
        <v>1073</v>
      </c>
      <c r="H192" s="762"/>
      <c r="I192" s="766" t="s">
        <v>1074</v>
      </c>
      <c r="J192" s="654"/>
    </row>
    <row r="193" spans="1:10" ht="51">
      <c r="A193" s="274" t="s">
        <v>361</v>
      </c>
      <c r="B193" s="762" t="s">
        <v>28</v>
      </c>
      <c r="C193" s="762" t="s">
        <v>447</v>
      </c>
      <c r="D193" s="766">
        <v>2012</v>
      </c>
      <c r="E193" s="762" t="s">
        <v>119</v>
      </c>
      <c r="F193" s="762" t="s">
        <v>105</v>
      </c>
      <c r="G193" s="766" t="s">
        <v>1073</v>
      </c>
      <c r="H193" s="762"/>
      <c r="I193" s="766" t="s">
        <v>1074</v>
      </c>
      <c r="J193" s="654"/>
    </row>
    <row r="194" spans="1:10" ht="51">
      <c r="A194" s="274" t="s">
        <v>361</v>
      </c>
      <c r="B194" s="762" t="s">
        <v>28</v>
      </c>
      <c r="C194" s="762" t="s">
        <v>447</v>
      </c>
      <c r="D194" s="762">
        <v>2012</v>
      </c>
      <c r="E194" s="762" t="s">
        <v>118</v>
      </c>
      <c r="F194" s="762" t="s">
        <v>105</v>
      </c>
      <c r="G194" s="766" t="s">
        <v>1073</v>
      </c>
      <c r="H194" s="762"/>
      <c r="I194" s="766" t="s">
        <v>1074</v>
      </c>
      <c r="J194" s="654"/>
    </row>
    <row r="195" spans="1:10" ht="25.5">
      <c r="A195" s="274" t="s">
        <v>361</v>
      </c>
      <c r="B195" s="762" t="s">
        <v>28</v>
      </c>
      <c r="C195" s="762" t="s">
        <v>447</v>
      </c>
      <c r="D195" s="766">
        <v>2012</v>
      </c>
      <c r="E195" s="762" t="s">
        <v>1046</v>
      </c>
      <c r="F195" s="762" t="s">
        <v>105</v>
      </c>
      <c r="G195" s="766" t="s">
        <v>1075</v>
      </c>
      <c r="H195" s="762"/>
      <c r="I195" s="766" t="s">
        <v>1076</v>
      </c>
      <c r="J195" s="654"/>
    </row>
    <row r="196" spans="1:10" ht="25.5">
      <c r="A196" s="274" t="s">
        <v>361</v>
      </c>
      <c r="B196" s="762" t="s">
        <v>28</v>
      </c>
      <c r="C196" s="762" t="s">
        <v>447</v>
      </c>
      <c r="D196" s="762">
        <v>2012</v>
      </c>
      <c r="E196" s="762" t="s">
        <v>177</v>
      </c>
      <c r="F196" s="762" t="s">
        <v>105</v>
      </c>
      <c r="G196" s="766" t="s">
        <v>1075</v>
      </c>
      <c r="H196" s="762"/>
      <c r="I196" s="766" t="s">
        <v>1076</v>
      </c>
      <c r="J196" s="654"/>
    </row>
    <row r="197" spans="1:10" ht="51">
      <c r="A197" s="274" t="s">
        <v>361</v>
      </c>
      <c r="B197" s="762" t="s">
        <v>28</v>
      </c>
      <c r="C197" s="762" t="s">
        <v>447</v>
      </c>
      <c r="D197" s="766">
        <v>2012</v>
      </c>
      <c r="E197" s="762" t="s">
        <v>423</v>
      </c>
      <c r="F197" s="762" t="s">
        <v>105</v>
      </c>
      <c r="G197" s="766" t="s">
        <v>1066</v>
      </c>
      <c r="H197" s="762"/>
      <c r="I197" s="766" t="s">
        <v>423</v>
      </c>
      <c r="J197" s="654"/>
    </row>
    <row r="198" spans="1:10" ht="51">
      <c r="A198" s="274" t="s">
        <v>361</v>
      </c>
      <c r="B198" s="762" t="s">
        <v>28</v>
      </c>
      <c r="C198" s="762" t="s">
        <v>447</v>
      </c>
      <c r="D198" s="762">
        <v>2012</v>
      </c>
      <c r="E198" s="762" t="s">
        <v>413</v>
      </c>
      <c r="F198" s="762" t="s">
        <v>105</v>
      </c>
      <c r="G198" s="766" t="s">
        <v>1066</v>
      </c>
      <c r="H198" s="762"/>
      <c r="I198" s="766" t="s">
        <v>423</v>
      </c>
      <c r="J198" s="654"/>
    </row>
    <row r="199" spans="1:10" ht="51">
      <c r="A199" s="274" t="s">
        <v>361</v>
      </c>
      <c r="B199" s="762" t="s">
        <v>28</v>
      </c>
      <c r="C199" s="762" t="s">
        <v>447</v>
      </c>
      <c r="D199" s="766">
        <v>2012</v>
      </c>
      <c r="E199" s="762" t="s">
        <v>416</v>
      </c>
      <c r="F199" s="762" t="s">
        <v>105</v>
      </c>
      <c r="G199" s="766" t="s">
        <v>1066</v>
      </c>
      <c r="H199" s="762"/>
      <c r="I199" s="766" t="s">
        <v>423</v>
      </c>
      <c r="J199" s="654"/>
    </row>
    <row r="200" spans="1:10" ht="51">
      <c r="A200" s="274" t="s">
        <v>361</v>
      </c>
      <c r="B200" s="762" t="s">
        <v>28</v>
      </c>
      <c r="C200" s="762" t="s">
        <v>447</v>
      </c>
      <c r="D200" s="762">
        <v>2012</v>
      </c>
      <c r="E200" s="762" t="s">
        <v>424</v>
      </c>
      <c r="F200" s="762" t="s">
        <v>105</v>
      </c>
      <c r="G200" s="766" t="s">
        <v>1066</v>
      </c>
      <c r="H200" s="762"/>
      <c r="I200" s="766" t="s">
        <v>423</v>
      </c>
      <c r="J200" s="654"/>
    </row>
    <row r="201" spans="1:10" ht="51">
      <c r="A201" s="274" t="s">
        <v>361</v>
      </c>
      <c r="B201" s="762" t="s">
        <v>28</v>
      </c>
      <c r="C201" s="762" t="s">
        <v>447</v>
      </c>
      <c r="D201" s="766">
        <v>2012</v>
      </c>
      <c r="E201" s="762" t="s">
        <v>369</v>
      </c>
      <c r="F201" s="762" t="s">
        <v>105</v>
      </c>
      <c r="G201" s="766" t="s">
        <v>1069</v>
      </c>
      <c r="H201" s="762"/>
      <c r="I201" s="766" t="s">
        <v>390</v>
      </c>
      <c r="J201" s="654"/>
    </row>
    <row r="202" spans="1:10" ht="51">
      <c r="A202" s="274" t="s">
        <v>361</v>
      </c>
      <c r="B202" s="762" t="s">
        <v>28</v>
      </c>
      <c r="C202" s="762" t="s">
        <v>447</v>
      </c>
      <c r="D202" s="762">
        <v>2012</v>
      </c>
      <c r="E202" s="762" t="s">
        <v>388</v>
      </c>
      <c r="F202" s="762" t="s">
        <v>105</v>
      </c>
      <c r="G202" s="766" t="s">
        <v>1069</v>
      </c>
      <c r="H202" s="762"/>
      <c r="I202" s="766" t="s">
        <v>390</v>
      </c>
      <c r="J202" s="654"/>
    </row>
    <row r="203" spans="1:10" ht="51">
      <c r="A203" s="274" t="s">
        <v>361</v>
      </c>
      <c r="B203" s="762" t="s">
        <v>28</v>
      </c>
      <c r="C203" s="762" t="s">
        <v>447</v>
      </c>
      <c r="D203" s="766">
        <v>2012</v>
      </c>
      <c r="E203" s="762" t="s">
        <v>375</v>
      </c>
      <c r="F203" s="762" t="s">
        <v>105</v>
      </c>
      <c r="G203" s="766" t="s">
        <v>1069</v>
      </c>
      <c r="H203" s="762"/>
      <c r="I203" s="766" t="s">
        <v>390</v>
      </c>
      <c r="J203" s="654"/>
    </row>
    <row r="204" spans="1:10" ht="51">
      <c r="A204" s="274" t="s">
        <v>361</v>
      </c>
      <c r="B204" s="762" t="s">
        <v>28</v>
      </c>
      <c r="C204" s="762" t="s">
        <v>447</v>
      </c>
      <c r="D204" s="762">
        <v>2012</v>
      </c>
      <c r="E204" s="762" t="s">
        <v>390</v>
      </c>
      <c r="F204" s="762" t="s">
        <v>105</v>
      </c>
      <c r="G204" s="766" t="s">
        <v>1069</v>
      </c>
      <c r="H204" s="762"/>
      <c r="I204" s="766" t="s">
        <v>390</v>
      </c>
      <c r="J204" s="654"/>
    </row>
    <row r="205" spans="1:10" ht="25.5">
      <c r="A205" s="274" t="s">
        <v>361</v>
      </c>
      <c r="B205" s="762" t="s">
        <v>28</v>
      </c>
      <c r="C205" s="762" t="s">
        <v>447</v>
      </c>
      <c r="D205" s="766">
        <v>2012</v>
      </c>
      <c r="E205" s="762" t="s">
        <v>451</v>
      </c>
      <c r="F205" s="762" t="s">
        <v>105</v>
      </c>
      <c r="G205" s="766" t="s">
        <v>1077</v>
      </c>
      <c r="H205" s="762"/>
      <c r="I205" s="766" t="s">
        <v>425</v>
      </c>
      <c r="J205" s="654"/>
    </row>
    <row r="206" spans="1:10" ht="25.5">
      <c r="A206" s="274" t="s">
        <v>361</v>
      </c>
      <c r="B206" s="762" t="s">
        <v>28</v>
      </c>
      <c r="C206" s="762" t="s">
        <v>447</v>
      </c>
      <c r="D206" s="762">
        <v>2012</v>
      </c>
      <c r="E206" s="762" t="s">
        <v>425</v>
      </c>
      <c r="F206" s="762" t="s">
        <v>105</v>
      </c>
      <c r="G206" s="766" t="s">
        <v>1077</v>
      </c>
      <c r="H206" s="762"/>
      <c r="I206" s="766" t="s">
        <v>425</v>
      </c>
      <c r="J206" s="654"/>
    </row>
    <row r="207" spans="1:10" ht="12.75">
      <c r="A207" s="274" t="s">
        <v>361</v>
      </c>
      <c r="B207" s="762" t="s">
        <v>28</v>
      </c>
      <c r="C207" s="762" t="s">
        <v>447</v>
      </c>
      <c r="D207" s="766">
        <v>2012</v>
      </c>
      <c r="E207" s="762" t="s">
        <v>453</v>
      </c>
      <c r="F207" s="762" t="s">
        <v>106</v>
      </c>
      <c r="G207" s="766" t="s">
        <v>453</v>
      </c>
      <c r="H207" s="762"/>
      <c r="I207" s="766" t="s">
        <v>453</v>
      </c>
      <c r="J207" s="654"/>
    </row>
    <row r="208" spans="1:10" ht="25.5">
      <c r="A208" s="274" t="s">
        <v>361</v>
      </c>
      <c r="B208" s="760" t="s">
        <v>26</v>
      </c>
      <c r="C208" s="762" t="s">
        <v>362</v>
      </c>
      <c r="D208" s="762">
        <v>2013</v>
      </c>
      <c r="E208" s="762" t="s">
        <v>406</v>
      </c>
      <c r="F208" s="762" t="s">
        <v>105</v>
      </c>
      <c r="G208" s="321" t="s">
        <v>1049</v>
      </c>
      <c r="H208" s="763"/>
      <c r="I208" s="321" t="s">
        <v>1078</v>
      </c>
      <c r="J208" s="798"/>
    </row>
    <row r="209" spans="1:10" ht="25.5">
      <c r="A209" s="274" t="s">
        <v>361</v>
      </c>
      <c r="B209" s="762" t="s">
        <v>26</v>
      </c>
      <c r="C209" s="766" t="s">
        <v>362</v>
      </c>
      <c r="D209" s="766">
        <v>2013</v>
      </c>
      <c r="E209" s="762" t="s">
        <v>407</v>
      </c>
      <c r="F209" s="762" t="s">
        <v>105</v>
      </c>
      <c r="G209" s="321" t="s">
        <v>1049</v>
      </c>
      <c r="H209" s="763"/>
      <c r="I209" s="321" t="s">
        <v>1078</v>
      </c>
      <c r="J209" s="654"/>
    </row>
    <row r="210" spans="1:10" ht="25.5">
      <c r="A210" s="274" t="s">
        <v>361</v>
      </c>
      <c r="B210" s="762" t="s">
        <v>26</v>
      </c>
      <c r="C210" s="762" t="s">
        <v>362</v>
      </c>
      <c r="D210" s="762">
        <v>2013</v>
      </c>
      <c r="E210" s="762" t="s">
        <v>397</v>
      </c>
      <c r="F210" s="762" t="s">
        <v>105</v>
      </c>
      <c r="G210" s="321" t="s">
        <v>1051</v>
      </c>
      <c r="H210" s="763"/>
      <c r="I210" s="766" t="s">
        <v>397</v>
      </c>
      <c r="J210" s="654"/>
    </row>
    <row r="211" spans="1:10" ht="25.5">
      <c r="A211" s="274" t="s">
        <v>361</v>
      </c>
      <c r="B211" s="762" t="s">
        <v>26</v>
      </c>
      <c r="C211" s="762" t="s">
        <v>362</v>
      </c>
      <c r="D211" s="766">
        <v>2013</v>
      </c>
      <c r="E211" s="762" t="s">
        <v>396</v>
      </c>
      <c r="F211" s="762" t="s">
        <v>105</v>
      </c>
      <c r="G211" s="321" t="s">
        <v>1051</v>
      </c>
      <c r="H211" s="763"/>
      <c r="I211" s="321" t="s">
        <v>397</v>
      </c>
      <c r="J211" s="798"/>
    </row>
    <row r="212" spans="1:10" ht="102">
      <c r="A212" s="274" t="s">
        <v>361</v>
      </c>
      <c r="B212" s="762" t="s">
        <v>26</v>
      </c>
      <c r="C212" s="762" t="s">
        <v>362</v>
      </c>
      <c r="D212" s="766">
        <v>2013</v>
      </c>
      <c r="E212" s="762" t="s">
        <v>116</v>
      </c>
      <c r="F212" s="762" t="s">
        <v>105</v>
      </c>
      <c r="G212" s="321" t="s">
        <v>1052</v>
      </c>
      <c r="H212" s="763"/>
      <c r="I212" s="321" t="s">
        <v>1036</v>
      </c>
      <c r="J212" s="798"/>
    </row>
    <row r="213" spans="1:10" ht="102">
      <c r="A213" s="274" t="s">
        <v>361</v>
      </c>
      <c r="B213" s="762" t="s">
        <v>26</v>
      </c>
      <c r="C213" s="762" t="s">
        <v>362</v>
      </c>
      <c r="D213" s="762">
        <v>2013</v>
      </c>
      <c r="E213" s="762" t="s">
        <v>1036</v>
      </c>
      <c r="F213" s="762" t="s">
        <v>105</v>
      </c>
      <c r="G213" s="321" t="s">
        <v>1052</v>
      </c>
      <c r="H213" s="763"/>
      <c r="I213" s="321" t="s">
        <v>1036</v>
      </c>
      <c r="J213" s="798"/>
    </row>
    <row r="214" spans="1:10" ht="102">
      <c r="A214" s="274" t="s">
        <v>361</v>
      </c>
      <c r="B214" s="762" t="s">
        <v>26</v>
      </c>
      <c r="C214" s="762" t="s">
        <v>362</v>
      </c>
      <c r="D214" s="766">
        <v>2013</v>
      </c>
      <c r="E214" s="762" t="s">
        <v>387</v>
      </c>
      <c r="F214" s="762" t="s">
        <v>105</v>
      </c>
      <c r="G214" s="321" t="s">
        <v>1052</v>
      </c>
      <c r="H214" s="763"/>
      <c r="I214" s="321" t="s">
        <v>1036</v>
      </c>
      <c r="J214" s="798"/>
    </row>
    <row r="215" spans="1:10" ht="102">
      <c r="A215" s="274" t="s">
        <v>361</v>
      </c>
      <c r="B215" s="762" t="s">
        <v>26</v>
      </c>
      <c r="C215" s="762" t="s">
        <v>362</v>
      </c>
      <c r="D215" s="762">
        <v>2013</v>
      </c>
      <c r="E215" s="762" t="s">
        <v>1037</v>
      </c>
      <c r="F215" s="762" t="s">
        <v>105</v>
      </c>
      <c r="G215" s="321" t="s">
        <v>1052</v>
      </c>
      <c r="H215" s="763"/>
      <c r="I215" s="321" t="s">
        <v>1036</v>
      </c>
      <c r="J215" s="798"/>
    </row>
    <row r="216" spans="1:10" ht="102">
      <c r="A216" s="274" t="s">
        <v>361</v>
      </c>
      <c r="B216" s="762" t="s">
        <v>26</v>
      </c>
      <c r="C216" s="762" t="s">
        <v>362</v>
      </c>
      <c r="D216" s="766">
        <v>2013</v>
      </c>
      <c r="E216" s="762" t="s">
        <v>374</v>
      </c>
      <c r="F216" s="762" t="s">
        <v>105</v>
      </c>
      <c r="G216" s="321" t="s">
        <v>1052</v>
      </c>
      <c r="H216" s="763"/>
      <c r="I216" s="321" t="s">
        <v>1036</v>
      </c>
      <c r="J216" s="798"/>
    </row>
    <row r="217" spans="1:10" ht="102">
      <c r="A217" s="274" t="s">
        <v>361</v>
      </c>
      <c r="B217" s="762" t="s">
        <v>26</v>
      </c>
      <c r="C217" s="762" t="s">
        <v>362</v>
      </c>
      <c r="D217" s="762">
        <v>2013</v>
      </c>
      <c r="E217" s="762" t="s">
        <v>1038</v>
      </c>
      <c r="F217" s="762" t="s">
        <v>105</v>
      </c>
      <c r="G217" s="321" t="s">
        <v>1052</v>
      </c>
      <c r="H217" s="763"/>
      <c r="I217" s="321" t="s">
        <v>1036</v>
      </c>
      <c r="J217" s="798"/>
    </row>
    <row r="218" spans="1:10" ht="102">
      <c r="A218" s="274" t="s">
        <v>361</v>
      </c>
      <c r="B218" s="762" t="s">
        <v>26</v>
      </c>
      <c r="C218" s="762" t="s">
        <v>362</v>
      </c>
      <c r="D218" s="766">
        <v>2013</v>
      </c>
      <c r="E218" s="762" t="s">
        <v>364</v>
      </c>
      <c r="F218" s="762" t="s">
        <v>105</v>
      </c>
      <c r="G218" s="321" t="s">
        <v>1052</v>
      </c>
      <c r="H218" s="763"/>
      <c r="I218" s="321" t="s">
        <v>1036</v>
      </c>
      <c r="J218" s="798"/>
    </row>
    <row r="219" spans="1:10" ht="102">
      <c r="A219" s="274" t="s">
        <v>361</v>
      </c>
      <c r="B219" s="762" t="s">
        <v>26</v>
      </c>
      <c r="C219" s="762" t="s">
        <v>362</v>
      </c>
      <c r="D219" s="762">
        <v>2013</v>
      </c>
      <c r="E219" s="762" t="s">
        <v>1040</v>
      </c>
      <c r="F219" s="762" t="s">
        <v>105</v>
      </c>
      <c r="G219" s="321" t="s">
        <v>1052</v>
      </c>
      <c r="H219" s="763"/>
      <c r="I219" s="321" t="s">
        <v>1036</v>
      </c>
      <c r="J219" s="798"/>
    </row>
    <row r="220" spans="1:10" ht="12.75">
      <c r="A220" s="274" t="s">
        <v>361</v>
      </c>
      <c r="B220" s="762" t="s">
        <v>26</v>
      </c>
      <c r="C220" s="762" t="s">
        <v>362</v>
      </c>
      <c r="D220" s="762">
        <v>2013</v>
      </c>
      <c r="E220" s="762" t="s">
        <v>368</v>
      </c>
      <c r="F220" s="762" t="s">
        <v>105</v>
      </c>
      <c r="G220" s="321" t="s">
        <v>368</v>
      </c>
      <c r="H220" s="763"/>
      <c r="I220" s="321" t="s">
        <v>368</v>
      </c>
      <c r="J220" s="798"/>
    </row>
    <row r="221" spans="1:10" ht="38.25">
      <c r="A221" s="274" t="s">
        <v>361</v>
      </c>
      <c r="B221" s="762" t="s">
        <v>26</v>
      </c>
      <c r="C221" s="762" t="s">
        <v>362</v>
      </c>
      <c r="D221" s="766">
        <v>2013</v>
      </c>
      <c r="E221" s="762" t="s">
        <v>367</v>
      </c>
      <c r="F221" s="762" t="s">
        <v>105</v>
      </c>
      <c r="G221" s="321" t="s">
        <v>1053</v>
      </c>
      <c r="H221" s="763"/>
      <c r="I221" s="321" t="s">
        <v>1039</v>
      </c>
      <c r="J221" s="798"/>
    </row>
    <row r="222" spans="1:10" ht="38.25">
      <c r="A222" s="274" t="s">
        <v>361</v>
      </c>
      <c r="B222" s="762" t="s">
        <v>26</v>
      </c>
      <c r="C222" s="762" t="s">
        <v>362</v>
      </c>
      <c r="D222" s="762">
        <v>2013</v>
      </c>
      <c r="E222" s="762" t="s">
        <v>373</v>
      </c>
      <c r="F222" s="762" t="s">
        <v>105</v>
      </c>
      <c r="G222" s="321" t="s">
        <v>1053</v>
      </c>
      <c r="H222" s="763"/>
      <c r="I222" s="321" t="s">
        <v>1039</v>
      </c>
      <c r="J222" s="798"/>
    </row>
    <row r="223" spans="1:10" ht="38.25">
      <c r="A223" s="274" t="s">
        <v>361</v>
      </c>
      <c r="B223" s="762" t="s">
        <v>26</v>
      </c>
      <c r="C223" s="762" t="s">
        <v>362</v>
      </c>
      <c r="D223" s="766">
        <v>2013</v>
      </c>
      <c r="E223" s="762" t="s">
        <v>1039</v>
      </c>
      <c r="F223" s="762" t="s">
        <v>105</v>
      </c>
      <c r="G223" s="321" t="s">
        <v>1053</v>
      </c>
      <c r="H223" s="763"/>
      <c r="I223" s="321" t="s">
        <v>1039</v>
      </c>
      <c r="J223" s="798"/>
    </row>
    <row r="224" spans="1:10" ht="38.25">
      <c r="A224" s="274" t="s">
        <v>361</v>
      </c>
      <c r="B224" s="762" t="s">
        <v>26</v>
      </c>
      <c r="C224" s="762" t="s">
        <v>362</v>
      </c>
      <c r="D224" s="762">
        <v>2013</v>
      </c>
      <c r="E224" s="762" t="s">
        <v>388</v>
      </c>
      <c r="F224" s="762" t="s">
        <v>105</v>
      </c>
      <c r="G224" s="321" t="s">
        <v>1054</v>
      </c>
      <c r="H224" s="763"/>
      <c r="I224" s="766" t="s">
        <v>390</v>
      </c>
      <c r="J224" s="654"/>
    </row>
    <row r="225" spans="1:10" ht="38.25">
      <c r="A225" s="274" t="s">
        <v>361</v>
      </c>
      <c r="B225" s="762" t="s">
        <v>26</v>
      </c>
      <c r="C225" s="762" t="s">
        <v>362</v>
      </c>
      <c r="D225" s="766">
        <v>2013</v>
      </c>
      <c r="E225" s="762" t="s">
        <v>375</v>
      </c>
      <c r="F225" s="762" t="s">
        <v>105</v>
      </c>
      <c r="G225" s="321" t="s">
        <v>1054</v>
      </c>
      <c r="H225" s="763"/>
      <c r="I225" s="321" t="s">
        <v>390</v>
      </c>
      <c r="J225" s="798"/>
    </row>
    <row r="226" spans="1:10" ht="38.25">
      <c r="A226" s="274" t="s">
        <v>361</v>
      </c>
      <c r="B226" s="762" t="s">
        <v>26</v>
      </c>
      <c r="C226" s="762" t="s">
        <v>362</v>
      </c>
      <c r="D226" s="762">
        <v>2013</v>
      </c>
      <c r="E226" s="762" t="s">
        <v>390</v>
      </c>
      <c r="F226" s="762" t="s">
        <v>105</v>
      </c>
      <c r="G226" s="321" t="s">
        <v>1054</v>
      </c>
      <c r="H226" s="763"/>
      <c r="I226" s="321" t="s">
        <v>390</v>
      </c>
      <c r="J226" s="798"/>
    </row>
    <row r="227" spans="1:10" ht="76.5">
      <c r="A227" s="274" t="s">
        <v>361</v>
      </c>
      <c r="B227" s="762" t="s">
        <v>26</v>
      </c>
      <c r="C227" s="762" t="s">
        <v>362</v>
      </c>
      <c r="D227" s="766">
        <v>2013</v>
      </c>
      <c r="E227" s="762" t="s">
        <v>370</v>
      </c>
      <c r="F227" s="762" t="s">
        <v>105</v>
      </c>
      <c r="G227" s="321" t="s">
        <v>1055</v>
      </c>
      <c r="H227" s="763"/>
      <c r="I227" s="321" t="s">
        <v>392</v>
      </c>
      <c r="J227" s="798"/>
    </row>
    <row r="228" spans="1:10" ht="76.5">
      <c r="A228" s="274" t="s">
        <v>361</v>
      </c>
      <c r="B228" s="762" t="s">
        <v>26</v>
      </c>
      <c r="C228" s="762" t="s">
        <v>362</v>
      </c>
      <c r="D228" s="762">
        <v>2013</v>
      </c>
      <c r="E228" s="762" t="s">
        <v>371</v>
      </c>
      <c r="F228" s="762" t="s">
        <v>105</v>
      </c>
      <c r="G228" s="321" t="s">
        <v>1055</v>
      </c>
      <c r="H228" s="763"/>
      <c r="I228" s="321" t="s">
        <v>392</v>
      </c>
      <c r="J228" s="798"/>
    </row>
    <row r="229" spans="1:10" ht="76.5">
      <c r="A229" s="274" t="s">
        <v>361</v>
      </c>
      <c r="B229" s="762" t="s">
        <v>26</v>
      </c>
      <c r="C229" s="762" t="s">
        <v>362</v>
      </c>
      <c r="D229" s="766">
        <v>2013</v>
      </c>
      <c r="E229" s="762" t="s">
        <v>376</v>
      </c>
      <c r="F229" s="762" t="s">
        <v>105</v>
      </c>
      <c r="G229" s="321" t="s">
        <v>1055</v>
      </c>
      <c r="H229" s="763"/>
      <c r="I229" s="321" t="s">
        <v>392</v>
      </c>
      <c r="J229" s="798"/>
    </row>
    <row r="230" spans="1:10" ht="76.5">
      <c r="A230" s="274" t="s">
        <v>361</v>
      </c>
      <c r="B230" s="762" t="s">
        <v>26</v>
      </c>
      <c r="C230" s="762" t="s">
        <v>362</v>
      </c>
      <c r="D230" s="762">
        <v>2013</v>
      </c>
      <c r="E230" s="762" t="s">
        <v>377</v>
      </c>
      <c r="F230" s="762" t="s">
        <v>105</v>
      </c>
      <c r="G230" s="321" t="s">
        <v>1055</v>
      </c>
      <c r="H230" s="763"/>
      <c r="I230" s="321" t="s">
        <v>392</v>
      </c>
      <c r="J230" s="798"/>
    </row>
    <row r="231" spans="1:10" ht="76.5">
      <c r="A231" s="274" t="s">
        <v>361</v>
      </c>
      <c r="B231" s="762" t="s">
        <v>26</v>
      </c>
      <c r="C231" s="762" t="s">
        <v>362</v>
      </c>
      <c r="D231" s="766">
        <v>2013</v>
      </c>
      <c r="E231" s="762" t="s">
        <v>391</v>
      </c>
      <c r="F231" s="762" t="s">
        <v>105</v>
      </c>
      <c r="G231" s="321" t="s">
        <v>1055</v>
      </c>
      <c r="H231" s="763"/>
      <c r="I231" s="766" t="s">
        <v>392</v>
      </c>
      <c r="J231" s="654"/>
    </row>
    <row r="232" spans="1:10" ht="76.5">
      <c r="A232" s="274" t="s">
        <v>361</v>
      </c>
      <c r="B232" s="762" t="s">
        <v>26</v>
      </c>
      <c r="C232" s="763" t="s">
        <v>362</v>
      </c>
      <c r="D232" s="762">
        <v>2013</v>
      </c>
      <c r="E232" s="762" t="s">
        <v>392</v>
      </c>
      <c r="F232" s="762" t="s">
        <v>105</v>
      </c>
      <c r="G232" s="321" t="s">
        <v>1055</v>
      </c>
      <c r="H232" s="763"/>
      <c r="I232" s="321" t="s">
        <v>392</v>
      </c>
      <c r="J232" s="798"/>
    </row>
    <row r="233" spans="1:10" ht="25.5">
      <c r="A233" s="274" t="s">
        <v>361</v>
      </c>
      <c r="B233" s="762" t="s">
        <v>26</v>
      </c>
      <c r="C233" s="763" t="s">
        <v>411</v>
      </c>
      <c r="D233" s="766">
        <v>2013</v>
      </c>
      <c r="E233" s="762" t="s">
        <v>397</v>
      </c>
      <c r="F233" s="762" t="s">
        <v>105</v>
      </c>
      <c r="G233" s="321" t="s">
        <v>1051</v>
      </c>
      <c r="H233" s="763"/>
      <c r="I233" s="766" t="s">
        <v>397</v>
      </c>
      <c r="J233" s="654"/>
    </row>
    <row r="234" spans="1:10" ht="25.5">
      <c r="A234" s="274" t="s">
        <v>361</v>
      </c>
      <c r="B234" s="762" t="s">
        <v>26</v>
      </c>
      <c r="C234" s="763" t="s">
        <v>411</v>
      </c>
      <c r="D234" s="762">
        <v>2013</v>
      </c>
      <c r="E234" s="762" t="s">
        <v>396</v>
      </c>
      <c r="F234" s="762" t="s">
        <v>105</v>
      </c>
      <c r="G234" s="321" t="s">
        <v>1051</v>
      </c>
      <c r="H234" s="763"/>
      <c r="I234" s="321" t="s">
        <v>397</v>
      </c>
      <c r="J234" s="798"/>
    </row>
    <row r="235" spans="1:10" ht="12.75">
      <c r="A235" s="274" t="s">
        <v>361</v>
      </c>
      <c r="B235" s="762" t="s">
        <v>26</v>
      </c>
      <c r="C235" s="762" t="s">
        <v>411</v>
      </c>
      <c r="D235" s="766">
        <v>2013</v>
      </c>
      <c r="E235" s="762" t="s">
        <v>380</v>
      </c>
      <c r="F235" s="762" t="s">
        <v>106</v>
      </c>
      <c r="G235" s="321" t="s">
        <v>380</v>
      </c>
      <c r="H235" s="763"/>
      <c r="I235" s="766" t="s">
        <v>380</v>
      </c>
      <c r="J235" s="654"/>
    </row>
    <row r="236" spans="1:10" ht="12.75">
      <c r="A236" s="274" t="s">
        <v>361</v>
      </c>
      <c r="B236" s="762" t="s">
        <v>26</v>
      </c>
      <c r="C236" s="762" t="s">
        <v>411</v>
      </c>
      <c r="D236" s="762">
        <v>2013</v>
      </c>
      <c r="E236" s="762" t="s">
        <v>403</v>
      </c>
      <c r="F236" s="762" t="s">
        <v>106</v>
      </c>
      <c r="G236" s="321" t="s">
        <v>403</v>
      </c>
      <c r="H236" s="763"/>
      <c r="I236" s="321" t="s">
        <v>403</v>
      </c>
      <c r="J236" s="798"/>
    </row>
    <row r="237" spans="1:10" ht="63.75">
      <c r="A237" s="274" t="s">
        <v>361</v>
      </c>
      <c r="B237" s="762" t="s">
        <v>26</v>
      </c>
      <c r="C237" s="762" t="s">
        <v>411</v>
      </c>
      <c r="D237" s="766">
        <v>2013</v>
      </c>
      <c r="E237" s="762" t="s">
        <v>116</v>
      </c>
      <c r="F237" s="762" t="s">
        <v>105</v>
      </c>
      <c r="G237" s="321" t="s">
        <v>1056</v>
      </c>
      <c r="H237" s="763"/>
      <c r="I237" s="766" t="s">
        <v>1036</v>
      </c>
      <c r="J237" s="654"/>
    </row>
    <row r="238" spans="1:10" ht="63.75">
      <c r="A238" s="274" t="s">
        <v>361</v>
      </c>
      <c r="B238" s="762" t="s">
        <v>26</v>
      </c>
      <c r="C238" s="762" t="s">
        <v>411</v>
      </c>
      <c r="D238" s="762">
        <v>2013</v>
      </c>
      <c r="E238" s="762" t="s">
        <v>1036</v>
      </c>
      <c r="F238" s="762" t="s">
        <v>105</v>
      </c>
      <c r="G238" s="321" t="s">
        <v>1056</v>
      </c>
      <c r="H238" s="763"/>
      <c r="I238" s="799" t="s">
        <v>1036</v>
      </c>
      <c r="J238" s="655"/>
    </row>
    <row r="239" spans="1:10" ht="63.75">
      <c r="A239" s="274" t="s">
        <v>361</v>
      </c>
      <c r="B239" s="762" t="s">
        <v>26</v>
      </c>
      <c r="C239" s="762" t="s">
        <v>411</v>
      </c>
      <c r="D239" s="766">
        <v>2013</v>
      </c>
      <c r="E239" s="762" t="s">
        <v>387</v>
      </c>
      <c r="F239" s="762" t="s">
        <v>105</v>
      </c>
      <c r="G239" s="321" t="s">
        <v>1056</v>
      </c>
      <c r="H239" s="763"/>
      <c r="I239" s="321" t="s">
        <v>1036</v>
      </c>
      <c r="J239" s="798"/>
    </row>
    <row r="240" spans="1:10" ht="63.75">
      <c r="A240" s="274" t="s">
        <v>361</v>
      </c>
      <c r="B240" s="762" t="s">
        <v>26</v>
      </c>
      <c r="C240" s="762" t="s">
        <v>411</v>
      </c>
      <c r="D240" s="762">
        <v>2013</v>
      </c>
      <c r="E240" s="762" t="s">
        <v>1037</v>
      </c>
      <c r="F240" s="762" t="s">
        <v>105</v>
      </c>
      <c r="G240" s="321" t="s">
        <v>1056</v>
      </c>
      <c r="H240" s="763"/>
      <c r="I240" s="766" t="s">
        <v>1036</v>
      </c>
      <c r="J240" s="654"/>
    </row>
    <row r="241" spans="1:10" ht="63.75">
      <c r="A241" s="274" t="s">
        <v>361</v>
      </c>
      <c r="B241" s="762" t="s">
        <v>26</v>
      </c>
      <c r="C241" s="762" t="s">
        <v>411</v>
      </c>
      <c r="D241" s="766">
        <v>2013</v>
      </c>
      <c r="E241" s="762" t="s">
        <v>1038</v>
      </c>
      <c r="F241" s="762" t="s">
        <v>105</v>
      </c>
      <c r="G241" s="321" t="s">
        <v>1056</v>
      </c>
      <c r="H241" s="763"/>
      <c r="I241" s="766" t="s">
        <v>1036</v>
      </c>
      <c r="J241" s="654"/>
    </row>
    <row r="242" spans="1:10" ht="76.5">
      <c r="A242" s="274" t="s">
        <v>361</v>
      </c>
      <c r="B242" s="762" t="s">
        <v>26</v>
      </c>
      <c r="C242" s="762" t="s">
        <v>411</v>
      </c>
      <c r="D242" s="762">
        <v>2013</v>
      </c>
      <c r="E242" s="762" t="s">
        <v>369</v>
      </c>
      <c r="F242" s="762" t="s">
        <v>105</v>
      </c>
      <c r="G242" s="321" t="s">
        <v>1057</v>
      </c>
      <c r="H242" s="763"/>
      <c r="I242" s="321" t="s">
        <v>412</v>
      </c>
      <c r="J242" s="798"/>
    </row>
    <row r="243" spans="1:10" ht="76.5">
      <c r="A243" s="274" t="s">
        <v>361</v>
      </c>
      <c r="B243" s="762" t="s">
        <v>26</v>
      </c>
      <c r="C243" s="762" t="s">
        <v>411</v>
      </c>
      <c r="D243" s="766">
        <v>2013</v>
      </c>
      <c r="E243" s="762" t="s">
        <v>1044</v>
      </c>
      <c r="F243" s="762" t="s">
        <v>105</v>
      </c>
      <c r="G243" s="321" t="s">
        <v>1057</v>
      </c>
      <c r="H243" s="763"/>
      <c r="I243" s="766" t="s">
        <v>412</v>
      </c>
      <c r="J243" s="654"/>
    </row>
    <row r="244" spans="1:10" ht="76.5">
      <c r="A244" s="274" t="s">
        <v>361</v>
      </c>
      <c r="B244" s="762" t="s">
        <v>26</v>
      </c>
      <c r="C244" s="762" t="s">
        <v>411</v>
      </c>
      <c r="D244" s="762">
        <v>2013</v>
      </c>
      <c r="E244" s="762" t="s">
        <v>388</v>
      </c>
      <c r="F244" s="762" t="s">
        <v>105</v>
      </c>
      <c r="G244" s="321" t="s">
        <v>1057</v>
      </c>
      <c r="H244" s="763"/>
      <c r="I244" s="321" t="s">
        <v>412</v>
      </c>
      <c r="J244" s="798"/>
    </row>
    <row r="245" spans="1:10" ht="76.5">
      <c r="A245" s="274" t="s">
        <v>361</v>
      </c>
      <c r="B245" s="762" t="s">
        <v>26</v>
      </c>
      <c r="C245" s="762" t="s">
        <v>411</v>
      </c>
      <c r="D245" s="766">
        <v>2013</v>
      </c>
      <c r="E245" s="762" t="s">
        <v>375</v>
      </c>
      <c r="F245" s="762" t="s">
        <v>105</v>
      </c>
      <c r="G245" s="321" t="s">
        <v>1057</v>
      </c>
      <c r="H245" s="763"/>
      <c r="I245" s="766" t="s">
        <v>412</v>
      </c>
      <c r="J245" s="654"/>
    </row>
    <row r="246" spans="1:10" ht="76.5">
      <c r="A246" s="274" t="s">
        <v>361</v>
      </c>
      <c r="B246" s="762" t="s">
        <v>26</v>
      </c>
      <c r="C246" s="762" t="s">
        <v>411</v>
      </c>
      <c r="D246" s="762">
        <v>2013</v>
      </c>
      <c r="E246" s="762" t="s">
        <v>412</v>
      </c>
      <c r="F246" s="762" t="s">
        <v>105</v>
      </c>
      <c r="G246" s="321" t="s">
        <v>1057</v>
      </c>
      <c r="H246" s="763"/>
      <c r="I246" s="321" t="s">
        <v>412</v>
      </c>
      <c r="J246" s="798"/>
    </row>
    <row r="247" spans="1:10" ht="76.5">
      <c r="A247" s="274" t="s">
        <v>361</v>
      </c>
      <c r="B247" s="762" t="s">
        <v>26</v>
      </c>
      <c r="C247" s="762" t="s">
        <v>411</v>
      </c>
      <c r="D247" s="766">
        <v>2013</v>
      </c>
      <c r="E247" s="762" t="s">
        <v>390</v>
      </c>
      <c r="F247" s="762" t="s">
        <v>105</v>
      </c>
      <c r="G247" s="321" t="s">
        <v>1057</v>
      </c>
      <c r="H247" s="763"/>
      <c r="I247" s="321" t="s">
        <v>412</v>
      </c>
      <c r="J247" s="798"/>
    </row>
    <row r="248" spans="1:10" ht="12.75">
      <c r="A248" s="274" t="s">
        <v>361</v>
      </c>
      <c r="B248" s="762" t="s">
        <v>30</v>
      </c>
      <c r="C248" s="762" t="s">
        <v>837</v>
      </c>
      <c r="D248" s="762">
        <v>2013</v>
      </c>
      <c r="E248" s="762" t="s">
        <v>848</v>
      </c>
      <c r="F248" s="762" t="s">
        <v>106</v>
      </c>
      <c r="G248" s="762" t="s">
        <v>848</v>
      </c>
      <c r="H248" s="763"/>
      <c r="I248" s="321" t="s">
        <v>848</v>
      </c>
      <c r="J248" s="798"/>
    </row>
    <row r="249" spans="1:10" ht="12.75">
      <c r="A249" s="274" t="s">
        <v>361</v>
      </c>
      <c r="B249" s="762" t="s">
        <v>30</v>
      </c>
      <c r="C249" s="762" t="s">
        <v>837</v>
      </c>
      <c r="D249" s="766">
        <v>2013</v>
      </c>
      <c r="E249" s="762" t="s">
        <v>413</v>
      </c>
      <c r="F249" s="762" t="s">
        <v>106</v>
      </c>
      <c r="G249" s="762" t="s">
        <v>413</v>
      </c>
      <c r="H249" s="763"/>
      <c r="I249" s="762" t="s">
        <v>413</v>
      </c>
      <c r="J249" s="654"/>
    </row>
    <row r="250" spans="1:10" ht="25.5">
      <c r="A250" s="274" t="s">
        <v>361</v>
      </c>
      <c r="B250" s="762" t="s">
        <v>28</v>
      </c>
      <c r="C250" s="762" t="s">
        <v>414</v>
      </c>
      <c r="D250" s="762">
        <v>2013</v>
      </c>
      <c r="E250" s="762" t="s">
        <v>413</v>
      </c>
      <c r="F250" s="762" t="s">
        <v>105</v>
      </c>
      <c r="G250" s="321" t="s">
        <v>1058</v>
      </c>
      <c r="H250" s="763"/>
      <c r="I250" s="766" t="s">
        <v>413</v>
      </c>
      <c r="J250" s="654"/>
    </row>
    <row r="251" spans="1:10" ht="25.5">
      <c r="A251" s="274" t="s">
        <v>361</v>
      </c>
      <c r="B251" s="762" t="s">
        <v>28</v>
      </c>
      <c r="C251" s="762" t="s">
        <v>414</v>
      </c>
      <c r="D251" s="766">
        <v>2013</v>
      </c>
      <c r="E251" s="762" t="s">
        <v>416</v>
      </c>
      <c r="F251" s="762" t="s">
        <v>105</v>
      </c>
      <c r="G251" s="321" t="s">
        <v>1058</v>
      </c>
      <c r="H251" s="763"/>
      <c r="I251" s="321" t="s">
        <v>413</v>
      </c>
      <c r="J251" s="798"/>
    </row>
    <row r="252" spans="1:10" ht="12.75">
      <c r="A252" s="274" t="s">
        <v>361</v>
      </c>
      <c r="B252" s="762" t="s">
        <v>28</v>
      </c>
      <c r="C252" s="762" t="s">
        <v>1031</v>
      </c>
      <c r="D252" s="766">
        <v>2013</v>
      </c>
      <c r="E252" s="762" t="s">
        <v>1059</v>
      </c>
      <c r="F252" s="762" t="s">
        <v>106</v>
      </c>
      <c r="G252" s="321" t="s">
        <v>430</v>
      </c>
      <c r="H252" s="763"/>
      <c r="I252" s="321" t="s">
        <v>430</v>
      </c>
      <c r="J252" s="798"/>
    </row>
    <row r="253" spans="1:10" ht="25.5">
      <c r="A253" s="274" t="s">
        <v>361</v>
      </c>
      <c r="B253" s="762" t="s">
        <v>28</v>
      </c>
      <c r="C253" s="762" t="s">
        <v>1031</v>
      </c>
      <c r="D253" s="762">
        <v>2013</v>
      </c>
      <c r="E253" s="762" t="s">
        <v>1060</v>
      </c>
      <c r="F253" s="762" t="s">
        <v>105</v>
      </c>
      <c r="G253" s="766" t="s">
        <v>1061</v>
      </c>
      <c r="H253" s="763"/>
      <c r="I253" s="321" t="s">
        <v>422</v>
      </c>
      <c r="J253" s="798"/>
    </row>
    <row r="254" spans="1:10" ht="25.5">
      <c r="A254" s="274" t="s">
        <v>361</v>
      </c>
      <c r="B254" s="762" t="s">
        <v>28</v>
      </c>
      <c r="C254" s="762" t="s">
        <v>1031</v>
      </c>
      <c r="D254" s="762">
        <v>2013</v>
      </c>
      <c r="E254" s="762" t="s">
        <v>1062</v>
      </c>
      <c r="F254" s="762" t="s">
        <v>105</v>
      </c>
      <c r="G254" s="766" t="s">
        <v>1061</v>
      </c>
      <c r="H254" s="763"/>
      <c r="I254" s="766" t="s">
        <v>422</v>
      </c>
      <c r="J254" s="654"/>
    </row>
    <row r="255" spans="1:10" ht="12.75">
      <c r="A255" s="274" t="s">
        <v>361</v>
      </c>
      <c r="B255" s="762" t="s">
        <v>28</v>
      </c>
      <c r="C255" s="762" t="s">
        <v>417</v>
      </c>
      <c r="D255" s="766">
        <v>2013</v>
      </c>
      <c r="E255" s="762" t="s">
        <v>420</v>
      </c>
      <c r="F255" s="762" t="s">
        <v>106</v>
      </c>
      <c r="G255" s="321" t="s">
        <v>420</v>
      </c>
      <c r="H255" s="763"/>
      <c r="I255" s="321" t="s">
        <v>420</v>
      </c>
      <c r="J255" s="798"/>
    </row>
    <row r="256" spans="1:10" ht="51">
      <c r="A256" s="274" t="s">
        <v>361</v>
      </c>
      <c r="B256" s="762" t="s">
        <v>28</v>
      </c>
      <c r="C256" s="762" t="s">
        <v>417</v>
      </c>
      <c r="D256" s="762">
        <v>2013</v>
      </c>
      <c r="E256" s="762" t="s">
        <v>367</v>
      </c>
      <c r="F256" s="762" t="s">
        <v>105</v>
      </c>
      <c r="G256" s="321" t="s">
        <v>1063</v>
      </c>
      <c r="H256" s="763"/>
      <c r="I256" s="321" t="s">
        <v>367</v>
      </c>
      <c r="J256" s="798"/>
    </row>
    <row r="257" spans="1:10" ht="51">
      <c r="A257" s="274" t="s">
        <v>361</v>
      </c>
      <c r="B257" s="762" t="s">
        <v>28</v>
      </c>
      <c r="C257" s="762" t="s">
        <v>417</v>
      </c>
      <c r="D257" s="766">
        <v>2013</v>
      </c>
      <c r="E257" s="762" t="s">
        <v>434</v>
      </c>
      <c r="F257" s="762" t="s">
        <v>105</v>
      </c>
      <c r="G257" s="321" t="s">
        <v>1063</v>
      </c>
      <c r="H257" s="763"/>
      <c r="I257" s="321" t="s">
        <v>367</v>
      </c>
      <c r="J257" s="798"/>
    </row>
    <row r="258" spans="1:10" ht="51">
      <c r="A258" s="274" t="s">
        <v>361</v>
      </c>
      <c r="B258" s="762" t="s">
        <v>28</v>
      </c>
      <c r="C258" s="762" t="s">
        <v>417</v>
      </c>
      <c r="D258" s="762">
        <v>2013</v>
      </c>
      <c r="E258" s="762" t="s">
        <v>373</v>
      </c>
      <c r="F258" s="762" t="s">
        <v>105</v>
      </c>
      <c r="G258" s="321" t="s">
        <v>1063</v>
      </c>
      <c r="H258" s="763"/>
      <c r="I258" s="766" t="s">
        <v>367</v>
      </c>
      <c r="J258" s="654"/>
    </row>
    <row r="259" spans="1:10" ht="51">
      <c r="A259" s="274" t="s">
        <v>361</v>
      </c>
      <c r="B259" s="762" t="s">
        <v>28</v>
      </c>
      <c r="C259" s="762" t="s">
        <v>417</v>
      </c>
      <c r="D259" s="766">
        <v>2013</v>
      </c>
      <c r="E259" s="762" t="s">
        <v>1039</v>
      </c>
      <c r="F259" s="762" t="s">
        <v>105</v>
      </c>
      <c r="G259" s="321" t="s">
        <v>1063</v>
      </c>
      <c r="H259" s="763"/>
      <c r="I259" s="766" t="s">
        <v>367</v>
      </c>
      <c r="J259" s="654"/>
    </row>
    <row r="260" spans="1:10" ht="63.75">
      <c r="A260" s="274" t="s">
        <v>361</v>
      </c>
      <c r="B260" s="762" t="s">
        <v>28</v>
      </c>
      <c r="C260" s="762" t="s">
        <v>417</v>
      </c>
      <c r="D260" s="762">
        <v>2013</v>
      </c>
      <c r="E260" s="762" t="s">
        <v>418</v>
      </c>
      <c r="F260" s="762" t="s">
        <v>105</v>
      </c>
      <c r="G260" s="321" t="s">
        <v>1064</v>
      </c>
      <c r="H260" s="763"/>
      <c r="I260" s="321" t="s">
        <v>1065</v>
      </c>
      <c r="J260" s="798"/>
    </row>
    <row r="261" spans="1:10" ht="63.75">
      <c r="A261" s="274" t="s">
        <v>361</v>
      </c>
      <c r="B261" s="762" t="s">
        <v>28</v>
      </c>
      <c r="C261" s="762" t="s">
        <v>417</v>
      </c>
      <c r="D261" s="766">
        <v>2013</v>
      </c>
      <c r="E261" s="762" t="s">
        <v>428</v>
      </c>
      <c r="F261" s="762" t="s">
        <v>105</v>
      </c>
      <c r="G261" s="321" t="s">
        <v>1064</v>
      </c>
      <c r="H261" s="763"/>
      <c r="I261" s="321" t="s">
        <v>1065</v>
      </c>
      <c r="J261" s="798"/>
    </row>
    <row r="262" spans="1:10" ht="63.75">
      <c r="A262" s="274" t="s">
        <v>361</v>
      </c>
      <c r="B262" s="762" t="s">
        <v>28</v>
      </c>
      <c r="C262" s="762" t="s">
        <v>417</v>
      </c>
      <c r="D262" s="762">
        <v>2013</v>
      </c>
      <c r="E262" s="762" t="s">
        <v>419</v>
      </c>
      <c r="F262" s="762" t="s">
        <v>105</v>
      </c>
      <c r="G262" s="321" t="s">
        <v>1064</v>
      </c>
      <c r="H262" s="763"/>
      <c r="I262" s="321" t="s">
        <v>1065</v>
      </c>
      <c r="J262" s="798"/>
    </row>
    <row r="263" spans="1:10" ht="63.75">
      <c r="A263" s="274" t="s">
        <v>361</v>
      </c>
      <c r="B263" s="762" t="s">
        <v>28</v>
      </c>
      <c r="C263" s="762" t="s">
        <v>417</v>
      </c>
      <c r="D263" s="766">
        <v>2013</v>
      </c>
      <c r="E263" s="762" t="s">
        <v>119</v>
      </c>
      <c r="F263" s="762" t="s">
        <v>105</v>
      </c>
      <c r="G263" s="321" t="s">
        <v>1064</v>
      </c>
      <c r="H263" s="763"/>
      <c r="I263" s="766" t="s">
        <v>1065</v>
      </c>
      <c r="J263" s="654"/>
    </row>
    <row r="264" spans="1:10" ht="63.75">
      <c r="A264" s="274" t="s">
        <v>361</v>
      </c>
      <c r="B264" s="762" t="s">
        <v>28</v>
      </c>
      <c r="C264" s="762" t="s">
        <v>417</v>
      </c>
      <c r="D264" s="762">
        <v>2013</v>
      </c>
      <c r="E264" s="762" t="s">
        <v>118</v>
      </c>
      <c r="F264" s="762" t="s">
        <v>105</v>
      </c>
      <c r="G264" s="321" t="s">
        <v>1064</v>
      </c>
      <c r="H264" s="763"/>
      <c r="I264" s="321" t="s">
        <v>1065</v>
      </c>
      <c r="J264" s="798"/>
    </row>
    <row r="265" spans="1:10" ht="51">
      <c r="A265" s="274" t="s">
        <v>361</v>
      </c>
      <c r="B265" s="762" t="s">
        <v>28</v>
      </c>
      <c r="C265" s="762" t="s">
        <v>417</v>
      </c>
      <c r="D265" s="766">
        <v>2013</v>
      </c>
      <c r="E265" s="762" t="s">
        <v>423</v>
      </c>
      <c r="F265" s="762" t="s">
        <v>105</v>
      </c>
      <c r="G265" s="321" t="s">
        <v>1066</v>
      </c>
      <c r="H265" s="763"/>
      <c r="I265" s="766" t="s">
        <v>423</v>
      </c>
      <c r="J265" s="654"/>
    </row>
    <row r="266" spans="1:10" ht="51">
      <c r="A266" s="274" t="s">
        <v>361</v>
      </c>
      <c r="B266" s="762" t="s">
        <v>28</v>
      </c>
      <c r="C266" s="762" t="s">
        <v>417</v>
      </c>
      <c r="D266" s="762">
        <v>2013</v>
      </c>
      <c r="E266" s="762" t="s">
        <v>413</v>
      </c>
      <c r="F266" s="762" t="s">
        <v>105</v>
      </c>
      <c r="G266" s="321" t="s">
        <v>1066</v>
      </c>
      <c r="H266" s="763"/>
      <c r="I266" s="321" t="s">
        <v>423</v>
      </c>
      <c r="J266" s="798"/>
    </row>
    <row r="267" spans="1:10" ht="51">
      <c r="A267" s="274" t="s">
        <v>361</v>
      </c>
      <c r="B267" s="762" t="s">
        <v>28</v>
      </c>
      <c r="C267" s="762" t="s">
        <v>417</v>
      </c>
      <c r="D267" s="766">
        <v>2013</v>
      </c>
      <c r="E267" s="762" t="s">
        <v>416</v>
      </c>
      <c r="F267" s="762" t="s">
        <v>105</v>
      </c>
      <c r="G267" s="321" t="s">
        <v>1066</v>
      </c>
      <c r="H267" s="763"/>
      <c r="I267" s="321" t="s">
        <v>423</v>
      </c>
      <c r="J267" s="798"/>
    </row>
    <row r="268" spans="1:10" ht="51">
      <c r="A268" s="274" t="s">
        <v>361</v>
      </c>
      <c r="B268" s="762" t="s">
        <v>28</v>
      </c>
      <c r="C268" s="762" t="s">
        <v>417</v>
      </c>
      <c r="D268" s="762">
        <v>2013</v>
      </c>
      <c r="E268" s="762" t="s">
        <v>424</v>
      </c>
      <c r="F268" s="762" t="s">
        <v>105</v>
      </c>
      <c r="G268" s="321" t="s">
        <v>1066</v>
      </c>
      <c r="H268" s="763"/>
      <c r="I268" s="766" t="s">
        <v>423</v>
      </c>
      <c r="J268" s="654"/>
    </row>
    <row r="269" spans="1:10" ht="25.5">
      <c r="A269" s="274" t="s">
        <v>361</v>
      </c>
      <c r="B269" s="762" t="s">
        <v>28</v>
      </c>
      <c r="C269" s="762" t="s">
        <v>417</v>
      </c>
      <c r="D269" s="766">
        <v>2013</v>
      </c>
      <c r="E269" s="762" t="s">
        <v>421</v>
      </c>
      <c r="F269" s="762" t="s">
        <v>105</v>
      </c>
      <c r="G269" s="321" t="s">
        <v>1067</v>
      </c>
      <c r="H269" s="763"/>
      <c r="I269" s="321" t="s">
        <v>421</v>
      </c>
      <c r="J269" s="798"/>
    </row>
    <row r="270" spans="1:10" ht="25.5">
      <c r="A270" s="274" t="s">
        <v>361</v>
      </c>
      <c r="B270" s="762" t="s">
        <v>28</v>
      </c>
      <c r="C270" s="762" t="s">
        <v>417</v>
      </c>
      <c r="D270" s="762">
        <v>2013</v>
      </c>
      <c r="E270" s="762" t="s">
        <v>425</v>
      </c>
      <c r="F270" s="762" t="s">
        <v>105</v>
      </c>
      <c r="G270" s="321" t="s">
        <v>1067</v>
      </c>
      <c r="H270" s="763"/>
      <c r="I270" s="321" t="s">
        <v>421</v>
      </c>
      <c r="J270" s="798"/>
    </row>
    <row r="271" spans="1:10" ht="38.25">
      <c r="A271" s="274" t="s">
        <v>361</v>
      </c>
      <c r="B271" s="762" t="s">
        <v>28</v>
      </c>
      <c r="C271" s="762" t="s">
        <v>440</v>
      </c>
      <c r="D271" s="766">
        <v>2013</v>
      </c>
      <c r="E271" s="762" t="s">
        <v>418</v>
      </c>
      <c r="F271" s="762" t="s">
        <v>105</v>
      </c>
      <c r="G271" s="321" t="s">
        <v>1068</v>
      </c>
      <c r="H271" s="763"/>
      <c r="I271" s="321" t="s">
        <v>1065</v>
      </c>
      <c r="J271" s="798"/>
    </row>
    <row r="272" spans="1:10" ht="38.25">
      <c r="A272" s="274" t="s">
        <v>361</v>
      </c>
      <c r="B272" s="762" t="s">
        <v>28</v>
      </c>
      <c r="C272" s="762" t="s">
        <v>440</v>
      </c>
      <c r="D272" s="762">
        <v>2013</v>
      </c>
      <c r="E272" s="762" t="s">
        <v>419</v>
      </c>
      <c r="F272" s="762" t="s">
        <v>105</v>
      </c>
      <c r="G272" s="321" t="s">
        <v>1068</v>
      </c>
      <c r="H272" s="763"/>
      <c r="I272" s="321" t="s">
        <v>1065</v>
      </c>
      <c r="J272" s="798"/>
    </row>
    <row r="273" spans="1:10" ht="38.25">
      <c r="A273" s="274" t="s">
        <v>361</v>
      </c>
      <c r="B273" s="762" t="s">
        <v>28</v>
      </c>
      <c r="C273" s="762" t="s">
        <v>440</v>
      </c>
      <c r="D273" s="766">
        <v>2013</v>
      </c>
      <c r="E273" s="762" t="s">
        <v>442</v>
      </c>
      <c r="F273" s="762" t="s">
        <v>105</v>
      </c>
      <c r="G273" s="321" t="s">
        <v>1068</v>
      </c>
      <c r="H273" s="763"/>
      <c r="I273" s="766" t="s">
        <v>1065</v>
      </c>
      <c r="J273" s="654"/>
    </row>
    <row r="274" spans="1:10" ht="51">
      <c r="A274" s="274" t="s">
        <v>361</v>
      </c>
      <c r="B274" s="762" t="s">
        <v>28</v>
      </c>
      <c r="C274" s="762" t="s">
        <v>440</v>
      </c>
      <c r="D274" s="762">
        <v>2013</v>
      </c>
      <c r="E274" s="762" t="s">
        <v>369</v>
      </c>
      <c r="F274" s="762" t="s">
        <v>105</v>
      </c>
      <c r="G274" s="321" t="s">
        <v>1069</v>
      </c>
      <c r="H274" s="763"/>
      <c r="I274" s="321" t="s">
        <v>388</v>
      </c>
      <c r="J274" s="798"/>
    </row>
    <row r="275" spans="1:10" ht="51">
      <c r="A275" s="274" t="s">
        <v>361</v>
      </c>
      <c r="B275" s="762" t="s">
        <v>28</v>
      </c>
      <c r="C275" s="762" t="s">
        <v>440</v>
      </c>
      <c r="D275" s="766">
        <v>2013</v>
      </c>
      <c r="E275" s="762" t="s">
        <v>388</v>
      </c>
      <c r="F275" s="762" t="s">
        <v>105</v>
      </c>
      <c r="G275" s="321" t="s">
        <v>1069</v>
      </c>
      <c r="H275" s="763"/>
      <c r="I275" s="321" t="s">
        <v>388</v>
      </c>
      <c r="J275" s="798"/>
    </row>
    <row r="276" spans="1:10" ht="51">
      <c r="A276" s="274" t="s">
        <v>361</v>
      </c>
      <c r="B276" s="762" t="s">
        <v>28</v>
      </c>
      <c r="C276" s="762" t="s">
        <v>440</v>
      </c>
      <c r="D276" s="762">
        <v>2013</v>
      </c>
      <c r="E276" s="762" t="s">
        <v>375</v>
      </c>
      <c r="F276" s="762" t="s">
        <v>105</v>
      </c>
      <c r="G276" s="321" t="s">
        <v>1069</v>
      </c>
      <c r="H276" s="763"/>
      <c r="I276" s="321" t="s">
        <v>388</v>
      </c>
      <c r="J276" s="798"/>
    </row>
    <row r="277" spans="1:10" ht="51">
      <c r="A277" s="274" t="s">
        <v>361</v>
      </c>
      <c r="B277" s="762" t="s">
        <v>28</v>
      </c>
      <c r="C277" s="762" t="s">
        <v>440</v>
      </c>
      <c r="D277" s="766">
        <v>2013</v>
      </c>
      <c r="E277" s="762" t="s">
        <v>390</v>
      </c>
      <c r="F277" s="762" t="s">
        <v>105</v>
      </c>
      <c r="G277" s="321" t="s">
        <v>1069</v>
      </c>
      <c r="H277" s="763"/>
      <c r="I277" s="321" t="s">
        <v>388</v>
      </c>
      <c r="J277" s="798"/>
    </row>
    <row r="278" spans="1:10" ht="38.25">
      <c r="A278" s="274" t="s">
        <v>361</v>
      </c>
      <c r="B278" s="762" t="s">
        <v>28</v>
      </c>
      <c r="C278" s="762" t="s">
        <v>440</v>
      </c>
      <c r="D278" s="762">
        <v>2013</v>
      </c>
      <c r="E278" s="762" t="s">
        <v>423</v>
      </c>
      <c r="F278" s="762" t="s">
        <v>105</v>
      </c>
      <c r="G278" s="321" t="s">
        <v>1070</v>
      </c>
      <c r="H278" s="763"/>
      <c r="I278" s="766" t="s">
        <v>424</v>
      </c>
      <c r="J278" s="654"/>
    </row>
    <row r="279" spans="1:10" ht="38.25">
      <c r="A279" s="274" t="s">
        <v>361</v>
      </c>
      <c r="B279" s="762" t="s">
        <v>28</v>
      </c>
      <c r="C279" s="762" t="s">
        <v>440</v>
      </c>
      <c r="D279" s="766">
        <v>2013</v>
      </c>
      <c r="E279" s="762" t="s">
        <v>443</v>
      </c>
      <c r="F279" s="762" t="s">
        <v>105</v>
      </c>
      <c r="G279" s="321" t="s">
        <v>1070</v>
      </c>
      <c r="H279" s="763"/>
      <c r="I279" s="321" t="s">
        <v>424</v>
      </c>
      <c r="J279" s="798"/>
    </row>
    <row r="280" spans="1:10" ht="38.25">
      <c r="A280" s="274" t="s">
        <v>361</v>
      </c>
      <c r="B280" s="762" t="s">
        <v>28</v>
      </c>
      <c r="C280" s="762" t="s">
        <v>440</v>
      </c>
      <c r="D280" s="762">
        <v>2013</v>
      </c>
      <c r="E280" s="762" t="s">
        <v>424</v>
      </c>
      <c r="F280" s="762" t="s">
        <v>105</v>
      </c>
      <c r="G280" s="321" t="s">
        <v>1070</v>
      </c>
      <c r="H280" s="763"/>
      <c r="I280" s="766" t="s">
        <v>424</v>
      </c>
      <c r="J280" s="654"/>
    </row>
    <row r="281" spans="1:10" ht="12.75">
      <c r="A281" s="274" t="s">
        <v>361</v>
      </c>
      <c r="B281" s="762" t="s">
        <v>28</v>
      </c>
      <c r="C281" s="762" t="s">
        <v>440</v>
      </c>
      <c r="D281" s="766">
        <v>2013</v>
      </c>
      <c r="E281" s="762" t="s">
        <v>421</v>
      </c>
      <c r="F281" s="762" t="s">
        <v>106</v>
      </c>
      <c r="G281" s="321" t="s">
        <v>421</v>
      </c>
      <c r="H281" s="763"/>
      <c r="I281" s="766" t="s">
        <v>421</v>
      </c>
      <c r="J281" s="654"/>
    </row>
    <row r="282" spans="1:10" ht="12.75">
      <c r="A282" s="274" t="s">
        <v>361</v>
      </c>
      <c r="B282" s="762" t="s">
        <v>28</v>
      </c>
      <c r="C282" s="762" t="s">
        <v>447</v>
      </c>
      <c r="D282" s="766">
        <v>2013</v>
      </c>
      <c r="E282" s="762" t="s">
        <v>433</v>
      </c>
      <c r="F282" s="762" t="s">
        <v>106</v>
      </c>
      <c r="G282" s="766" t="s">
        <v>433</v>
      </c>
      <c r="H282" s="762"/>
      <c r="I282" s="766" t="s">
        <v>433</v>
      </c>
      <c r="J282" s="654"/>
    </row>
    <row r="283" spans="1:10" ht="12.75">
      <c r="A283" s="274" t="s">
        <v>361</v>
      </c>
      <c r="B283" s="762" t="s">
        <v>28</v>
      </c>
      <c r="C283" s="762" t="s">
        <v>447</v>
      </c>
      <c r="D283" s="762">
        <v>2013</v>
      </c>
      <c r="E283" s="762" t="s">
        <v>422</v>
      </c>
      <c r="F283" s="762" t="s">
        <v>106</v>
      </c>
      <c r="G283" s="766" t="s">
        <v>422</v>
      </c>
      <c r="H283" s="762"/>
      <c r="I283" s="766" t="s">
        <v>422</v>
      </c>
      <c r="J283" s="654"/>
    </row>
    <row r="284" spans="1:10" ht="25.5">
      <c r="A284" s="274" t="s">
        <v>361</v>
      </c>
      <c r="B284" s="760" t="s">
        <v>28</v>
      </c>
      <c r="C284" s="762" t="s">
        <v>447</v>
      </c>
      <c r="D284" s="766">
        <v>2013</v>
      </c>
      <c r="E284" s="762" t="s">
        <v>430</v>
      </c>
      <c r="F284" s="762" t="s">
        <v>105</v>
      </c>
      <c r="G284" s="766" t="s">
        <v>1071</v>
      </c>
      <c r="H284" s="762"/>
      <c r="I284" s="766" t="s">
        <v>437</v>
      </c>
      <c r="J284" s="654"/>
    </row>
    <row r="285" spans="1:10" ht="25.5">
      <c r="A285" s="274" t="s">
        <v>361</v>
      </c>
      <c r="B285" s="762" t="s">
        <v>28</v>
      </c>
      <c r="C285" s="762" t="s">
        <v>447</v>
      </c>
      <c r="D285" s="762">
        <v>2013</v>
      </c>
      <c r="E285" s="762" t="s">
        <v>437</v>
      </c>
      <c r="F285" s="762" t="s">
        <v>105</v>
      </c>
      <c r="G285" s="766" t="s">
        <v>1071</v>
      </c>
      <c r="H285" s="762"/>
      <c r="I285" s="766" t="s">
        <v>437</v>
      </c>
      <c r="J285" s="654"/>
    </row>
    <row r="286" spans="1:10" ht="12.75">
      <c r="A286" s="274" t="s">
        <v>361</v>
      </c>
      <c r="B286" s="762" t="s">
        <v>28</v>
      </c>
      <c r="C286" s="762" t="s">
        <v>447</v>
      </c>
      <c r="D286" s="762">
        <v>2013</v>
      </c>
      <c r="E286" s="762" t="s">
        <v>420</v>
      </c>
      <c r="F286" s="762" t="s">
        <v>106</v>
      </c>
      <c r="G286" s="766" t="s">
        <v>420</v>
      </c>
      <c r="H286" s="762"/>
      <c r="I286" s="766" t="s">
        <v>420</v>
      </c>
      <c r="J286" s="654"/>
    </row>
    <row r="287" spans="1:10" ht="51">
      <c r="A287" s="274" t="s">
        <v>361</v>
      </c>
      <c r="B287" s="762" t="s">
        <v>28</v>
      </c>
      <c r="C287" s="762" t="s">
        <v>447</v>
      </c>
      <c r="D287" s="766">
        <v>2013</v>
      </c>
      <c r="E287" s="762" t="s">
        <v>367</v>
      </c>
      <c r="F287" s="762" t="s">
        <v>105</v>
      </c>
      <c r="G287" s="766" t="s">
        <v>1063</v>
      </c>
      <c r="H287" s="762"/>
      <c r="I287" s="766" t="s">
        <v>367</v>
      </c>
      <c r="J287" s="654"/>
    </row>
    <row r="288" spans="1:10" ht="51">
      <c r="A288" s="274" t="s">
        <v>361</v>
      </c>
      <c r="B288" s="762" t="s">
        <v>28</v>
      </c>
      <c r="C288" s="762" t="s">
        <v>447</v>
      </c>
      <c r="D288" s="762">
        <v>2013</v>
      </c>
      <c r="E288" s="762" t="s">
        <v>434</v>
      </c>
      <c r="F288" s="762" t="s">
        <v>105</v>
      </c>
      <c r="G288" s="766" t="s">
        <v>1063</v>
      </c>
      <c r="H288" s="762"/>
      <c r="I288" s="766" t="s">
        <v>367</v>
      </c>
      <c r="J288" s="654"/>
    </row>
    <row r="289" spans="1:10" ht="51">
      <c r="A289" s="274" t="s">
        <v>361</v>
      </c>
      <c r="B289" s="762" t="s">
        <v>28</v>
      </c>
      <c r="C289" s="762" t="s">
        <v>447</v>
      </c>
      <c r="D289" s="766">
        <v>2013</v>
      </c>
      <c r="E289" s="762" t="s">
        <v>373</v>
      </c>
      <c r="F289" s="762" t="s">
        <v>105</v>
      </c>
      <c r="G289" s="766" t="s">
        <v>1063</v>
      </c>
      <c r="H289" s="762"/>
      <c r="I289" s="766" t="s">
        <v>367</v>
      </c>
      <c r="J289" s="654"/>
    </row>
    <row r="290" spans="1:10" ht="51">
      <c r="A290" s="274" t="s">
        <v>361</v>
      </c>
      <c r="B290" s="762" t="s">
        <v>28</v>
      </c>
      <c r="C290" s="762" t="s">
        <v>447</v>
      </c>
      <c r="D290" s="762">
        <v>2013</v>
      </c>
      <c r="E290" s="762" t="s">
        <v>1039</v>
      </c>
      <c r="F290" s="762" t="s">
        <v>105</v>
      </c>
      <c r="G290" s="766" t="s">
        <v>1063</v>
      </c>
      <c r="H290" s="762"/>
      <c r="I290" s="766" t="s">
        <v>367</v>
      </c>
      <c r="J290" s="654"/>
    </row>
    <row r="291" spans="1:10" ht="25.5">
      <c r="A291" s="274" t="s">
        <v>361</v>
      </c>
      <c r="B291" s="762" t="s">
        <v>28</v>
      </c>
      <c r="C291" s="762" t="s">
        <v>447</v>
      </c>
      <c r="D291" s="766">
        <v>2013</v>
      </c>
      <c r="E291" s="762" t="s">
        <v>449</v>
      </c>
      <c r="F291" s="762" t="s">
        <v>105</v>
      </c>
      <c r="G291" s="766" t="s">
        <v>1072</v>
      </c>
      <c r="H291" s="762"/>
      <c r="I291" s="766" t="s">
        <v>449</v>
      </c>
      <c r="J291" s="654"/>
    </row>
    <row r="292" spans="1:10" ht="25.5">
      <c r="A292" s="274" t="s">
        <v>361</v>
      </c>
      <c r="B292" s="762" t="s">
        <v>28</v>
      </c>
      <c r="C292" s="762" t="s">
        <v>447</v>
      </c>
      <c r="D292" s="762">
        <v>2013</v>
      </c>
      <c r="E292" s="762" t="s">
        <v>1047</v>
      </c>
      <c r="F292" s="762" t="s">
        <v>105</v>
      </c>
      <c r="G292" s="766" t="s">
        <v>1072</v>
      </c>
      <c r="H292" s="762"/>
      <c r="I292" s="766" t="s">
        <v>449</v>
      </c>
      <c r="J292" s="654"/>
    </row>
    <row r="293" spans="1:10" ht="51">
      <c r="A293" s="274" t="s">
        <v>361</v>
      </c>
      <c r="B293" s="762" t="s">
        <v>28</v>
      </c>
      <c r="C293" s="762" t="s">
        <v>447</v>
      </c>
      <c r="D293" s="766">
        <v>2013</v>
      </c>
      <c r="E293" s="762" t="s">
        <v>428</v>
      </c>
      <c r="F293" s="762" t="s">
        <v>105</v>
      </c>
      <c r="G293" s="766" t="s">
        <v>1073</v>
      </c>
      <c r="H293" s="762"/>
      <c r="I293" s="766" t="s">
        <v>1074</v>
      </c>
      <c r="J293" s="654"/>
    </row>
    <row r="294" spans="1:10" ht="51">
      <c r="A294" s="274" t="s">
        <v>361</v>
      </c>
      <c r="B294" s="762" t="s">
        <v>28</v>
      </c>
      <c r="C294" s="762" t="s">
        <v>447</v>
      </c>
      <c r="D294" s="762">
        <v>2013</v>
      </c>
      <c r="E294" s="762" t="s">
        <v>104</v>
      </c>
      <c r="F294" s="762" t="s">
        <v>105</v>
      </c>
      <c r="G294" s="766" t="s">
        <v>1073</v>
      </c>
      <c r="H294" s="762"/>
      <c r="I294" s="766" t="s">
        <v>1074</v>
      </c>
      <c r="J294" s="654"/>
    </row>
    <row r="295" spans="1:10" ht="51">
      <c r="A295" s="274" t="s">
        <v>361</v>
      </c>
      <c r="B295" s="762" t="s">
        <v>28</v>
      </c>
      <c r="C295" s="762" t="s">
        <v>447</v>
      </c>
      <c r="D295" s="766">
        <v>2013</v>
      </c>
      <c r="E295" s="762" t="s">
        <v>119</v>
      </c>
      <c r="F295" s="762" t="s">
        <v>105</v>
      </c>
      <c r="G295" s="766" t="s">
        <v>1073</v>
      </c>
      <c r="H295" s="762"/>
      <c r="I295" s="766" t="s">
        <v>1074</v>
      </c>
      <c r="J295" s="654"/>
    </row>
    <row r="296" spans="1:10" ht="51">
      <c r="A296" s="274" t="s">
        <v>361</v>
      </c>
      <c r="B296" s="762" t="s">
        <v>28</v>
      </c>
      <c r="C296" s="762" t="s">
        <v>447</v>
      </c>
      <c r="D296" s="762">
        <v>2013</v>
      </c>
      <c r="E296" s="762" t="s">
        <v>118</v>
      </c>
      <c r="F296" s="762" t="s">
        <v>105</v>
      </c>
      <c r="G296" s="766" t="s">
        <v>1073</v>
      </c>
      <c r="H296" s="762"/>
      <c r="I296" s="766" t="s">
        <v>1074</v>
      </c>
      <c r="J296" s="654"/>
    </row>
    <row r="297" spans="1:10" ht="25.5">
      <c r="A297" s="274" t="s">
        <v>361</v>
      </c>
      <c r="B297" s="762" t="s">
        <v>28</v>
      </c>
      <c r="C297" s="762" t="s">
        <v>447</v>
      </c>
      <c r="D297" s="766">
        <v>2013</v>
      </c>
      <c r="E297" s="762" t="s">
        <v>1046</v>
      </c>
      <c r="F297" s="762" t="s">
        <v>105</v>
      </c>
      <c r="G297" s="766" t="s">
        <v>1075</v>
      </c>
      <c r="H297" s="762"/>
      <c r="I297" s="766" t="s">
        <v>1076</v>
      </c>
      <c r="J297" s="654"/>
    </row>
    <row r="298" spans="1:10" ht="25.5">
      <c r="A298" s="274" t="s">
        <v>361</v>
      </c>
      <c r="B298" s="762" t="s">
        <v>28</v>
      </c>
      <c r="C298" s="762" t="s">
        <v>447</v>
      </c>
      <c r="D298" s="762">
        <v>2013</v>
      </c>
      <c r="E298" s="762" t="s">
        <v>177</v>
      </c>
      <c r="F298" s="762" t="s">
        <v>105</v>
      </c>
      <c r="G298" s="766" t="s">
        <v>1075</v>
      </c>
      <c r="H298" s="762"/>
      <c r="I298" s="766" t="s">
        <v>1076</v>
      </c>
      <c r="J298" s="654"/>
    </row>
    <row r="299" spans="1:10" ht="51">
      <c r="A299" s="274" t="s">
        <v>361</v>
      </c>
      <c r="B299" s="762" t="s">
        <v>28</v>
      </c>
      <c r="C299" s="762" t="s">
        <v>447</v>
      </c>
      <c r="D299" s="766">
        <v>2013</v>
      </c>
      <c r="E299" s="762" t="s">
        <v>423</v>
      </c>
      <c r="F299" s="762" t="s">
        <v>105</v>
      </c>
      <c r="G299" s="766" t="s">
        <v>1066</v>
      </c>
      <c r="H299" s="762"/>
      <c r="I299" s="766" t="s">
        <v>423</v>
      </c>
      <c r="J299" s="654"/>
    </row>
    <row r="300" spans="1:10" ht="51">
      <c r="A300" s="274" t="s">
        <v>361</v>
      </c>
      <c r="B300" s="762" t="s">
        <v>28</v>
      </c>
      <c r="C300" s="762" t="s">
        <v>447</v>
      </c>
      <c r="D300" s="762">
        <v>2013</v>
      </c>
      <c r="E300" s="762" t="s">
        <v>413</v>
      </c>
      <c r="F300" s="762" t="s">
        <v>105</v>
      </c>
      <c r="G300" s="766" t="s">
        <v>1066</v>
      </c>
      <c r="H300" s="762"/>
      <c r="I300" s="766" t="s">
        <v>423</v>
      </c>
      <c r="J300" s="654"/>
    </row>
    <row r="301" spans="1:10" ht="51">
      <c r="A301" s="274" t="s">
        <v>361</v>
      </c>
      <c r="B301" s="762" t="s">
        <v>28</v>
      </c>
      <c r="C301" s="762" t="s">
        <v>447</v>
      </c>
      <c r="D301" s="766">
        <v>2013</v>
      </c>
      <c r="E301" s="762" t="s">
        <v>416</v>
      </c>
      <c r="F301" s="762" t="s">
        <v>105</v>
      </c>
      <c r="G301" s="766" t="s">
        <v>1066</v>
      </c>
      <c r="H301" s="762"/>
      <c r="I301" s="766" t="s">
        <v>423</v>
      </c>
      <c r="J301" s="654"/>
    </row>
    <row r="302" spans="1:10" ht="51">
      <c r="A302" s="274" t="s">
        <v>361</v>
      </c>
      <c r="B302" s="762" t="s">
        <v>28</v>
      </c>
      <c r="C302" s="762" t="s">
        <v>447</v>
      </c>
      <c r="D302" s="762">
        <v>2013</v>
      </c>
      <c r="E302" s="762" t="s">
        <v>424</v>
      </c>
      <c r="F302" s="762" t="s">
        <v>105</v>
      </c>
      <c r="G302" s="766" t="s">
        <v>1066</v>
      </c>
      <c r="H302" s="762"/>
      <c r="I302" s="766" t="s">
        <v>423</v>
      </c>
      <c r="J302" s="654"/>
    </row>
    <row r="303" spans="1:10" ht="51">
      <c r="A303" s="274" t="s">
        <v>361</v>
      </c>
      <c r="B303" s="762" t="s">
        <v>28</v>
      </c>
      <c r="C303" s="762" t="s">
        <v>447</v>
      </c>
      <c r="D303" s="766">
        <v>2013</v>
      </c>
      <c r="E303" s="762" t="s">
        <v>369</v>
      </c>
      <c r="F303" s="762" t="s">
        <v>105</v>
      </c>
      <c r="G303" s="766" t="s">
        <v>1069</v>
      </c>
      <c r="H303" s="762"/>
      <c r="I303" s="766" t="s">
        <v>390</v>
      </c>
      <c r="J303" s="654"/>
    </row>
    <row r="304" spans="1:10" ht="51">
      <c r="A304" s="274" t="s">
        <v>361</v>
      </c>
      <c r="B304" s="762" t="s">
        <v>28</v>
      </c>
      <c r="C304" s="762" t="s">
        <v>447</v>
      </c>
      <c r="D304" s="762">
        <v>2013</v>
      </c>
      <c r="E304" s="762" t="s">
        <v>388</v>
      </c>
      <c r="F304" s="762" t="s">
        <v>105</v>
      </c>
      <c r="G304" s="766" t="s">
        <v>1069</v>
      </c>
      <c r="H304" s="762"/>
      <c r="I304" s="766" t="s">
        <v>390</v>
      </c>
      <c r="J304" s="654"/>
    </row>
    <row r="305" spans="1:10" ht="51">
      <c r="A305" s="274" t="s">
        <v>361</v>
      </c>
      <c r="B305" s="762" t="s">
        <v>28</v>
      </c>
      <c r="C305" s="762" t="s">
        <v>447</v>
      </c>
      <c r="D305" s="766">
        <v>2013</v>
      </c>
      <c r="E305" s="762" t="s">
        <v>375</v>
      </c>
      <c r="F305" s="762" t="s">
        <v>105</v>
      </c>
      <c r="G305" s="766" t="s">
        <v>1069</v>
      </c>
      <c r="H305" s="762"/>
      <c r="I305" s="766" t="s">
        <v>390</v>
      </c>
      <c r="J305" s="654"/>
    </row>
    <row r="306" spans="1:10" ht="51">
      <c r="A306" s="274" t="s">
        <v>361</v>
      </c>
      <c r="B306" s="762" t="s">
        <v>28</v>
      </c>
      <c r="C306" s="762" t="s">
        <v>447</v>
      </c>
      <c r="D306" s="762">
        <v>2013</v>
      </c>
      <c r="E306" s="762" t="s">
        <v>390</v>
      </c>
      <c r="F306" s="762" t="s">
        <v>105</v>
      </c>
      <c r="G306" s="766" t="s">
        <v>1069</v>
      </c>
      <c r="H306" s="762"/>
      <c r="I306" s="766" t="s">
        <v>390</v>
      </c>
      <c r="J306" s="654"/>
    </row>
    <row r="307" spans="1:10" ht="25.5">
      <c r="A307" s="274" t="s">
        <v>361</v>
      </c>
      <c r="B307" s="762" t="s">
        <v>28</v>
      </c>
      <c r="C307" s="762" t="s">
        <v>447</v>
      </c>
      <c r="D307" s="766">
        <v>2013</v>
      </c>
      <c r="E307" s="762" t="s">
        <v>451</v>
      </c>
      <c r="F307" s="762" t="s">
        <v>105</v>
      </c>
      <c r="G307" s="766" t="s">
        <v>1077</v>
      </c>
      <c r="H307" s="762"/>
      <c r="I307" s="766" t="s">
        <v>425</v>
      </c>
      <c r="J307" s="654"/>
    </row>
    <row r="308" spans="1:10" ht="25.5">
      <c r="A308" s="274" t="s">
        <v>361</v>
      </c>
      <c r="B308" s="762" t="s">
        <v>28</v>
      </c>
      <c r="C308" s="762" t="s">
        <v>447</v>
      </c>
      <c r="D308" s="762">
        <v>2013</v>
      </c>
      <c r="E308" s="762" t="s">
        <v>425</v>
      </c>
      <c r="F308" s="762" t="s">
        <v>105</v>
      </c>
      <c r="G308" s="766" t="s">
        <v>1077</v>
      </c>
      <c r="H308" s="762"/>
      <c r="I308" s="766" t="s">
        <v>425</v>
      </c>
      <c r="J308" s="654"/>
    </row>
    <row r="309" spans="1:10" ht="13.5" thickBot="1">
      <c r="A309" s="275" t="s">
        <v>361</v>
      </c>
      <c r="B309" s="648" t="s">
        <v>28</v>
      </c>
      <c r="C309" s="648" t="s">
        <v>447</v>
      </c>
      <c r="D309" s="800">
        <v>2013</v>
      </c>
      <c r="E309" s="648" t="s">
        <v>453</v>
      </c>
      <c r="F309" s="648" t="s">
        <v>106</v>
      </c>
      <c r="G309" s="800" t="s">
        <v>453</v>
      </c>
      <c r="H309" s="648"/>
      <c r="I309" s="800" t="s">
        <v>453</v>
      </c>
      <c r="J309" s="801"/>
    </row>
    <row r="310" spans="1:11" ht="12.75">
      <c r="A310" s="560"/>
      <c r="B310" s="560"/>
      <c r="C310" s="560"/>
      <c r="D310" s="560"/>
      <c r="E310" s="560"/>
      <c r="F310" s="793"/>
      <c r="G310" s="488"/>
      <c r="H310" s="793"/>
      <c r="I310" s="560"/>
      <c r="J310" s="560"/>
      <c r="K310" s="793"/>
    </row>
    <row r="311" spans="1:11" ht="12.75">
      <c r="A311" s="560"/>
      <c r="B311" s="560"/>
      <c r="C311" s="560"/>
      <c r="D311" s="560"/>
      <c r="E311" s="560"/>
      <c r="F311" s="793"/>
      <c r="G311" s="488"/>
      <c r="H311" s="793"/>
      <c r="I311" s="560"/>
      <c r="J311" s="560"/>
      <c r="K311" s="793"/>
    </row>
    <row r="312" spans="1:11" ht="12.75">
      <c r="A312" s="560"/>
      <c r="B312" s="560"/>
      <c r="C312" s="560"/>
      <c r="D312" s="560"/>
      <c r="E312" s="560"/>
      <c r="F312" s="793"/>
      <c r="G312" s="488"/>
      <c r="H312" s="793"/>
      <c r="I312" s="560"/>
      <c r="J312" s="560"/>
      <c r="K312" s="793"/>
    </row>
    <row r="313" spans="1:11" ht="12.75">
      <c r="A313" s="560"/>
      <c r="B313" s="560"/>
      <c r="C313" s="560"/>
      <c r="D313" s="560"/>
      <c r="E313" s="560"/>
      <c r="F313" s="793"/>
      <c r="G313" s="488"/>
      <c r="H313" s="793"/>
      <c r="I313" s="560"/>
      <c r="J313" s="560"/>
      <c r="K313" s="793"/>
    </row>
    <row r="314" spans="1:11" ht="12.75">
      <c r="A314" s="560"/>
      <c r="B314" s="560"/>
      <c r="C314" s="560"/>
      <c r="D314" s="560"/>
      <c r="E314" s="560"/>
      <c r="F314" s="793"/>
      <c r="G314" s="488"/>
      <c r="H314" s="793"/>
      <c r="I314" s="560"/>
      <c r="J314" s="560"/>
      <c r="K314" s="793"/>
    </row>
    <row r="315" spans="1:11" ht="12.75">
      <c r="A315" s="560"/>
      <c r="B315" s="560"/>
      <c r="C315" s="560"/>
      <c r="D315" s="560"/>
      <c r="E315" s="560"/>
      <c r="F315" s="793"/>
      <c r="G315" s="488"/>
      <c r="H315" s="793"/>
      <c r="I315" s="560"/>
      <c r="J315" s="560"/>
      <c r="K315" s="793"/>
    </row>
    <row r="316" spans="1:11" ht="12.75">
      <c r="A316" s="560"/>
      <c r="B316" s="560"/>
      <c r="C316" s="560"/>
      <c r="D316" s="560"/>
      <c r="E316" s="560"/>
      <c r="F316" s="793"/>
      <c r="G316" s="488"/>
      <c r="H316" s="793"/>
      <c r="I316" s="560"/>
      <c r="J316" s="560"/>
      <c r="K316" s="793"/>
    </row>
    <row r="317" spans="1:11" ht="12.75">
      <c r="A317" s="560"/>
      <c r="B317" s="560"/>
      <c r="C317" s="560"/>
      <c r="D317" s="560"/>
      <c r="E317" s="560"/>
      <c r="F317" s="793"/>
      <c r="G317" s="488"/>
      <c r="H317" s="793"/>
      <c r="I317" s="560"/>
      <c r="J317" s="560"/>
      <c r="K317" s="793"/>
    </row>
    <row r="318" spans="1:11" ht="12.75">
      <c r="A318" s="560"/>
      <c r="B318" s="560"/>
      <c r="C318" s="560"/>
      <c r="D318" s="560"/>
      <c r="E318" s="560"/>
      <c r="F318" s="793"/>
      <c r="G318" s="488"/>
      <c r="H318" s="793"/>
      <c r="I318" s="560"/>
      <c r="J318" s="560"/>
      <c r="K318" s="793"/>
    </row>
    <row r="319" spans="1:11" ht="12.75">
      <c r="A319" s="560"/>
      <c r="B319" s="560"/>
      <c r="C319" s="560"/>
      <c r="D319" s="560"/>
      <c r="E319" s="560"/>
      <c r="F319" s="793"/>
      <c r="G319" s="488"/>
      <c r="H319" s="793"/>
      <c r="I319" s="560"/>
      <c r="J319" s="560"/>
      <c r="K319" s="793"/>
    </row>
    <row r="320" spans="1:11" ht="12.75">
      <c r="A320" s="560"/>
      <c r="B320" s="560"/>
      <c r="C320" s="560"/>
      <c r="D320" s="560"/>
      <c r="E320" s="560"/>
      <c r="F320" s="793"/>
      <c r="G320" s="488"/>
      <c r="H320" s="793"/>
      <c r="I320" s="560"/>
      <c r="J320" s="560"/>
      <c r="K320" s="793"/>
    </row>
    <row r="321" spans="1:11" ht="12.75">
      <c r="A321" s="560"/>
      <c r="B321" s="560"/>
      <c r="C321" s="560"/>
      <c r="D321" s="560"/>
      <c r="E321" s="560"/>
      <c r="F321" s="793"/>
      <c r="G321" s="488"/>
      <c r="H321" s="793"/>
      <c r="I321" s="560"/>
      <c r="J321" s="560"/>
      <c r="K321" s="793"/>
    </row>
    <row r="322" spans="1:11" ht="12.75">
      <c r="A322" s="560"/>
      <c r="B322" s="560"/>
      <c r="C322" s="560"/>
      <c r="D322" s="560"/>
      <c r="E322" s="560"/>
      <c r="F322" s="793"/>
      <c r="G322" s="795"/>
      <c r="H322" s="793"/>
      <c r="I322" s="560"/>
      <c r="J322" s="560"/>
      <c r="K322" s="793"/>
    </row>
    <row r="323" spans="1:11" ht="12.75">
      <c r="A323" s="560"/>
      <c r="B323" s="560"/>
      <c r="C323" s="560"/>
      <c r="D323" s="560"/>
      <c r="E323" s="560"/>
      <c r="F323" s="793"/>
      <c r="G323" s="488"/>
      <c r="H323" s="793"/>
      <c r="I323" s="560"/>
      <c r="J323" s="560"/>
      <c r="K323" s="793"/>
    </row>
    <row r="324" spans="1:11" ht="12.75">
      <c r="A324" s="560"/>
      <c r="B324" s="560"/>
      <c r="C324" s="560"/>
      <c r="D324" s="560"/>
      <c r="E324" s="560"/>
      <c r="F324" s="793"/>
      <c r="G324" s="488"/>
      <c r="H324" s="793"/>
      <c r="I324" s="560"/>
      <c r="J324" s="560"/>
      <c r="K324" s="793"/>
    </row>
    <row r="325" spans="1:11" ht="12.75">
      <c r="A325" s="560"/>
      <c r="B325" s="560"/>
      <c r="C325" s="560"/>
      <c r="D325" s="560"/>
      <c r="E325" s="560"/>
      <c r="F325" s="793"/>
      <c r="G325" s="488"/>
      <c r="H325" s="793"/>
      <c r="I325" s="560"/>
      <c r="J325" s="560"/>
      <c r="K325" s="793"/>
    </row>
    <row r="326" spans="1:11" ht="12.75">
      <c r="A326" s="560"/>
      <c r="B326" s="560"/>
      <c r="C326" s="560"/>
      <c r="D326" s="560"/>
      <c r="E326" s="560"/>
      <c r="F326" s="793"/>
      <c r="G326" s="488"/>
      <c r="H326" s="793"/>
      <c r="I326" s="560"/>
      <c r="J326" s="560"/>
      <c r="K326" s="793"/>
    </row>
    <row r="327" spans="1:11" ht="12.75">
      <c r="A327" s="560"/>
      <c r="B327" s="560"/>
      <c r="C327" s="560"/>
      <c r="D327" s="560"/>
      <c r="E327" s="560"/>
      <c r="F327" s="793"/>
      <c r="G327" s="488"/>
      <c r="H327" s="793"/>
      <c r="I327" s="560"/>
      <c r="J327" s="560"/>
      <c r="K327" s="793"/>
    </row>
    <row r="328" spans="1:11" ht="12.75">
      <c r="A328" s="560"/>
      <c r="B328" s="560"/>
      <c r="C328" s="560"/>
      <c r="D328" s="560"/>
      <c r="E328" s="560"/>
      <c r="F328" s="793"/>
      <c r="G328" s="488"/>
      <c r="H328" s="793"/>
      <c r="I328" s="560"/>
      <c r="J328" s="560"/>
      <c r="K328" s="793"/>
    </row>
    <row r="329" spans="1:11" ht="12.75">
      <c r="A329" s="560"/>
      <c r="B329" s="560"/>
      <c r="C329" s="560"/>
      <c r="D329" s="560"/>
      <c r="E329" s="560"/>
      <c r="F329" s="793"/>
      <c r="G329" s="488"/>
      <c r="H329" s="793"/>
      <c r="I329" s="560"/>
      <c r="J329" s="560"/>
      <c r="K329" s="793"/>
    </row>
    <row r="330" spans="1:11" ht="12.75">
      <c r="A330" s="560"/>
      <c r="B330" s="560"/>
      <c r="C330" s="560"/>
      <c r="D330" s="560"/>
      <c r="E330" s="560"/>
      <c r="F330" s="793"/>
      <c r="G330" s="488"/>
      <c r="H330" s="793"/>
      <c r="I330" s="560"/>
      <c r="J330" s="560"/>
      <c r="K330" s="793"/>
    </row>
    <row r="331" spans="1:11" ht="12.75">
      <c r="A331" s="560"/>
      <c r="B331" s="560"/>
      <c r="C331" s="560"/>
      <c r="D331" s="560"/>
      <c r="E331" s="560"/>
      <c r="F331" s="793"/>
      <c r="G331" s="488"/>
      <c r="H331" s="793"/>
      <c r="I331" s="560"/>
      <c r="J331" s="560"/>
      <c r="K331" s="793"/>
    </row>
    <row r="332" spans="1:11" ht="12.75">
      <c r="A332" s="560"/>
      <c r="B332" s="560"/>
      <c r="C332" s="560"/>
      <c r="D332" s="560"/>
      <c r="E332" s="560"/>
      <c r="F332" s="793"/>
      <c r="G332" s="488"/>
      <c r="H332" s="793"/>
      <c r="I332" s="560"/>
      <c r="J332" s="560"/>
      <c r="K332" s="793"/>
    </row>
    <row r="333" spans="1:11" ht="12.75">
      <c r="A333" s="560"/>
      <c r="B333" s="560"/>
      <c r="C333" s="560"/>
      <c r="D333" s="560"/>
      <c r="E333" s="560"/>
      <c r="F333" s="793"/>
      <c r="G333" s="795"/>
      <c r="H333" s="793"/>
      <c r="I333" s="560"/>
      <c r="J333" s="560"/>
      <c r="K333" s="793"/>
    </row>
  </sheetData>
  <sheetProtection/>
  <printOptions/>
  <pageMargins left="0.7086614173228347" right="0.7086614173228347" top="0.7874015748031497" bottom="0.7874015748031497" header="0.5118110236220472" footer="0.5118110236220472"/>
  <pageSetup fitToHeight="4" fitToWidth="1" horizontalDpi="600" verticalDpi="600" orientation="landscape" paperSize="8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64"/>
  <sheetViews>
    <sheetView zoomScale="90" zoomScaleNormal="90" zoomScaleSheetLayoutView="100" zoomScalePageLayoutView="0" workbookViewId="0" topLeftCell="A1">
      <selection activeCell="P4" sqref="P4:P150"/>
    </sheetView>
  </sheetViews>
  <sheetFormatPr defaultColWidth="10.8515625" defaultRowHeight="12.75"/>
  <cols>
    <col min="1" max="1" width="12.140625" style="1" customWidth="1"/>
    <col min="2" max="2" width="20.7109375" style="1" customWidth="1"/>
    <col min="3" max="3" width="18.8515625" style="1" customWidth="1"/>
    <col min="4" max="4" width="25.8515625" style="1" bestFit="1" customWidth="1"/>
    <col min="5" max="5" width="19.57421875" style="1" customWidth="1"/>
    <col min="6" max="6" width="34.28125" style="1" bestFit="1" customWidth="1"/>
    <col min="7" max="7" width="30.00390625" style="1" customWidth="1"/>
    <col min="8" max="8" width="24.57421875" style="1" customWidth="1"/>
    <col min="9" max="9" width="15.00390625" style="210" customWidth="1"/>
    <col min="10" max="10" width="25.28125" style="1" customWidth="1"/>
    <col min="11" max="11" width="14.8515625" style="1" customWidth="1"/>
    <col min="12" max="12" width="21.421875" style="84" customWidth="1"/>
    <col min="13" max="13" width="21.7109375" style="1" customWidth="1"/>
    <col min="14" max="14" width="21.57421875" style="84" customWidth="1"/>
    <col min="15" max="15" width="25.140625" style="84" customWidth="1"/>
    <col min="16" max="16" width="22.421875" style="1" customWidth="1"/>
    <col min="17" max="17" width="16.57421875" style="1" customWidth="1"/>
    <col min="18" max="18" width="16.421875" style="1" customWidth="1"/>
    <col min="19" max="19" width="18.28125" style="1" customWidth="1"/>
    <col min="20" max="22" width="10.8515625" style="0" customWidth="1"/>
    <col min="23" max="16384" width="10.8515625" style="1" customWidth="1"/>
  </cols>
  <sheetData>
    <row r="1" spans="1:20" ht="28.5" customHeight="1" thickBot="1">
      <c r="A1" s="78" t="s">
        <v>121</v>
      </c>
      <c r="B1" s="78"/>
      <c r="C1" s="78"/>
      <c r="D1" s="78"/>
      <c r="E1" s="78"/>
      <c r="F1" s="78"/>
      <c r="G1" s="78"/>
      <c r="H1" s="78"/>
      <c r="I1" s="211"/>
      <c r="J1" s="78"/>
      <c r="K1" s="78"/>
      <c r="L1" s="334"/>
      <c r="M1" s="78"/>
      <c r="N1" s="334"/>
      <c r="O1" s="334"/>
      <c r="P1"/>
      <c r="Q1"/>
      <c r="R1" s="79" t="s">
        <v>1</v>
      </c>
      <c r="S1" s="85" t="s">
        <v>122</v>
      </c>
      <c r="T1" s="89"/>
    </row>
    <row r="2" spans="1:20" ht="19.5" customHeight="1" thickBot="1">
      <c r="A2" s="778" t="s">
        <v>1034</v>
      </c>
      <c r="B2" s="78"/>
      <c r="C2" s="78"/>
      <c r="D2" s="78"/>
      <c r="E2" s="78"/>
      <c r="F2" s="78"/>
      <c r="G2" s="78"/>
      <c r="H2" s="78"/>
      <c r="I2" s="211"/>
      <c r="J2" s="78"/>
      <c r="K2" s="78"/>
      <c r="L2" s="334"/>
      <c r="M2" s="78"/>
      <c r="N2" s="334"/>
      <c r="O2" s="334"/>
      <c r="P2"/>
      <c r="Q2"/>
      <c r="R2" s="335" t="s">
        <v>43</v>
      </c>
      <c r="S2" s="336"/>
      <c r="T2" s="90"/>
    </row>
    <row r="3" spans="1:22" s="81" customFormat="1" ht="61.5" customHeight="1">
      <c r="A3" s="658" t="s">
        <v>3</v>
      </c>
      <c r="B3" s="659" t="s">
        <v>123</v>
      </c>
      <c r="C3" s="659" t="s">
        <v>124</v>
      </c>
      <c r="D3" s="660" t="s">
        <v>17</v>
      </c>
      <c r="E3" s="659" t="s">
        <v>90</v>
      </c>
      <c r="F3" s="659" t="s">
        <v>91</v>
      </c>
      <c r="G3" s="659" t="s">
        <v>92</v>
      </c>
      <c r="H3" s="659" t="s">
        <v>93</v>
      </c>
      <c r="I3" s="764" t="s">
        <v>125</v>
      </c>
      <c r="J3" s="659" t="s">
        <v>126</v>
      </c>
      <c r="K3" s="659" t="s">
        <v>127</v>
      </c>
      <c r="L3" s="661" t="s">
        <v>128</v>
      </c>
      <c r="M3" s="662" t="s">
        <v>129</v>
      </c>
      <c r="N3" s="659" t="s">
        <v>130</v>
      </c>
      <c r="O3" s="659" t="s">
        <v>131</v>
      </c>
      <c r="P3" s="659" t="s">
        <v>132</v>
      </c>
      <c r="Q3" s="662" t="s">
        <v>133</v>
      </c>
      <c r="R3" s="662" t="s">
        <v>134</v>
      </c>
      <c r="S3" s="663" t="s">
        <v>135</v>
      </c>
      <c r="T3"/>
      <c r="U3"/>
      <c r="V3"/>
    </row>
    <row r="4" spans="1:26" s="83" customFormat="1" ht="12.75" customHeight="1" thickBot="1">
      <c r="A4" s="325" t="s">
        <v>361</v>
      </c>
      <c r="B4" s="206"/>
      <c r="C4" s="318">
        <v>2011</v>
      </c>
      <c r="D4" s="760" t="s">
        <v>26</v>
      </c>
      <c r="E4" s="762" t="s">
        <v>362</v>
      </c>
      <c r="F4" s="762" t="s">
        <v>404</v>
      </c>
      <c r="G4" s="762" t="s">
        <v>394</v>
      </c>
      <c r="H4" s="762" t="s">
        <v>1050</v>
      </c>
      <c r="I4" s="770" t="s">
        <v>1082</v>
      </c>
      <c r="J4" s="337" t="s">
        <v>1080</v>
      </c>
      <c r="K4" s="318" t="s">
        <v>1099</v>
      </c>
      <c r="L4" s="318">
        <v>859</v>
      </c>
      <c r="M4" s="578"/>
      <c r="N4" s="272"/>
      <c r="O4" s="206">
        <v>6</v>
      </c>
      <c r="P4" s="206">
        <v>6</v>
      </c>
      <c r="Q4" s="326"/>
      <c r="R4" s="326"/>
      <c r="S4" s="327"/>
      <c r="T4"/>
      <c r="U4"/>
      <c r="V4"/>
      <c r="W4" s="823"/>
      <c r="X4" s="823" t="s">
        <v>1018</v>
      </c>
      <c r="Y4" s="823"/>
      <c r="Z4" s="824" t="s">
        <v>1017</v>
      </c>
    </row>
    <row r="5" spans="1:26" s="83" customFormat="1" ht="12.75" customHeight="1">
      <c r="A5" s="325" t="s">
        <v>361</v>
      </c>
      <c r="B5" s="206"/>
      <c r="C5" s="318">
        <v>2011</v>
      </c>
      <c r="D5" s="760" t="s">
        <v>26</v>
      </c>
      <c r="E5" s="762" t="s">
        <v>362</v>
      </c>
      <c r="F5" s="762" t="s">
        <v>393</v>
      </c>
      <c r="G5" s="762" t="s">
        <v>103</v>
      </c>
      <c r="H5" s="762" t="s">
        <v>397</v>
      </c>
      <c r="I5" s="770" t="s">
        <v>1082</v>
      </c>
      <c r="J5" s="337" t="s">
        <v>1080</v>
      </c>
      <c r="K5" s="318" t="s">
        <v>1099</v>
      </c>
      <c r="L5" s="206">
        <v>11547</v>
      </c>
      <c r="M5" s="578"/>
      <c r="N5" s="272"/>
      <c r="O5" s="206">
        <v>35</v>
      </c>
      <c r="P5" s="206">
        <v>35</v>
      </c>
      <c r="Q5" s="326"/>
      <c r="R5" s="326"/>
      <c r="S5" s="327"/>
      <c r="T5"/>
      <c r="U5"/>
      <c r="V5"/>
      <c r="W5" s="825" t="s">
        <v>56</v>
      </c>
      <c r="X5" s="826" t="s">
        <v>1011</v>
      </c>
      <c r="Y5" s="827">
        <v>1</v>
      </c>
      <c r="Z5" s="825" t="s">
        <v>150</v>
      </c>
    </row>
    <row r="6" spans="1:26" s="83" customFormat="1" ht="12.75" customHeight="1">
      <c r="A6" s="325" t="s">
        <v>361</v>
      </c>
      <c r="B6" s="206"/>
      <c r="C6" s="318">
        <v>2011</v>
      </c>
      <c r="D6" s="769" t="s">
        <v>26</v>
      </c>
      <c r="E6" s="769" t="s">
        <v>362</v>
      </c>
      <c r="F6" s="769" t="s">
        <v>365</v>
      </c>
      <c r="G6" s="769" t="s">
        <v>103</v>
      </c>
      <c r="H6" s="317" t="s">
        <v>1036</v>
      </c>
      <c r="I6" s="770" t="s">
        <v>1082</v>
      </c>
      <c r="J6" s="337" t="s">
        <v>1080</v>
      </c>
      <c r="K6" s="318" t="s">
        <v>1099</v>
      </c>
      <c r="L6" s="206">
        <v>5238</v>
      </c>
      <c r="M6" s="578"/>
      <c r="N6" s="272"/>
      <c r="O6" s="206">
        <v>55</v>
      </c>
      <c r="P6" s="206">
        <v>55</v>
      </c>
      <c r="Q6" s="326"/>
      <c r="R6" s="326"/>
      <c r="S6" s="327"/>
      <c r="T6"/>
      <c r="U6"/>
      <c r="V6"/>
      <c r="W6" s="825" t="s">
        <v>1006</v>
      </c>
      <c r="X6" s="826" t="s">
        <v>1012</v>
      </c>
      <c r="Y6" s="827">
        <v>2</v>
      </c>
      <c r="Z6" s="825" t="s">
        <v>1019</v>
      </c>
    </row>
    <row r="7" spans="1:26" s="83" customFormat="1" ht="12.75" customHeight="1">
      <c r="A7" s="325" t="s">
        <v>361</v>
      </c>
      <c r="B7" s="206"/>
      <c r="C7" s="318">
        <v>2011</v>
      </c>
      <c r="D7" s="761" t="s">
        <v>26</v>
      </c>
      <c r="E7" s="761" t="s">
        <v>362</v>
      </c>
      <c r="F7" s="761" t="s">
        <v>365</v>
      </c>
      <c r="G7" s="761" t="s">
        <v>103</v>
      </c>
      <c r="H7" s="317" t="s">
        <v>1036</v>
      </c>
      <c r="I7" s="770" t="s">
        <v>1082</v>
      </c>
      <c r="J7" s="338" t="s">
        <v>1081</v>
      </c>
      <c r="K7" s="206">
        <v>1</v>
      </c>
      <c r="L7" s="206">
        <v>5238</v>
      </c>
      <c r="M7" s="578"/>
      <c r="N7" s="272">
        <v>35</v>
      </c>
      <c r="O7" s="206"/>
      <c r="P7" s="206">
        <f>N7</f>
        <v>35</v>
      </c>
      <c r="Q7" s="326"/>
      <c r="R7" s="326"/>
      <c r="S7" s="327"/>
      <c r="T7"/>
      <c r="U7"/>
      <c r="V7"/>
      <c r="W7" s="825" t="s">
        <v>58</v>
      </c>
      <c r="X7" s="826" t="s">
        <v>1013</v>
      </c>
      <c r="Y7" s="827">
        <v>3</v>
      </c>
      <c r="Z7" s="825" t="s">
        <v>986</v>
      </c>
    </row>
    <row r="8" spans="1:26" s="91" customFormat="1" ht="12.75" customHeight="1">
      <c r="A8" s="325" t="s">
        <v>361</v>
      </c>
      <c r="B8" s="206"/>
      <c r="C8" s="318">
        <v>2011</v>
      </c>
      <c r="D8" s="761" t="s">
        <v>26</v>
      </c>
      <c r="E8" s="761" t="s">
        <v>362</v>
      </c>
      <c r="F8" s="761" t="s">
        <v>365</v>
      </c>
      <c r="G8" s="761" t="s">
        <v>103</v>
      </c>
      <c r="H8" s="317" t="s">
        <v>368</v>
      </c>
      <c r="I8" s="770" t="s">
        <v>1082</v>
      </c>
      <c r="J8" s="337" t="s">
        <v>1080</v>
      </c>
      <c r="K8" s="318" t="s">
        <v>1099</v>
      </c>
      <c r="L8" s="207">
        <v>511</v>
      </c>
      <c r="M8" s="578"/>
      <c r="N8" s="324"/>
      <c r="O8" s="206">
        <v>4</v>
      </c>
      <c r="P8" s="206">
        <v>4</v>
      </c>
      <c r="Q8" s="328"/>
      <c r="R8" s="328"/>
      <c r="S8" s="329"/>
      <c r="W8" s="825" t="s">
        <v>1007</v>
      </c>
      <c r="X8" s="826" t="s">
        <v>1014</v>
      </c>
      <c r="Y8" s="828"/>
      <c r="Z8" s="828"/>
    </row>
    <row r="9" spans="1:26" s="91" customFormat="1" ht="12.75" customHeight="1">
      <c r="A9" s="325" t="s">
        <v>361</v>
      </c>
      <c r="B9" s="206"/>
      <c r="C9" s="318">
        <v>2011</v>
      </c>
      <c r="D9" s="761" t="s">
        <v>26</v>
      </c>
      <c r="E9" s="761" t="s">
        <v>362</v>
      </c>
      <c r="F9" s="761" t="s">
        <v>389</v>
      </c>
      <c r="G9" s="761" t="s">
        <v>103</v>
      </c>
      <c r="H9" s="761" t="s">
        <v>1039</v>
      </c>
      <c r="I9" s="770" t="s">
        <v>1083</v>
      </c>
      <c r="J9" s="337" t="s">
        <v>1080</v>
      </c>
      <c r="K9" s="318">
        <v>1</v>
      </c>
      <c r="L9" s="318">
        <v>24</v>
      </c>
      <c r="M9" s="578"/>
      <c r="N9" s="271"/>
      <c r="O9" s="206">
        <v>4</v>
      </c>
      <c r="P9" s="206">
        <v>4</v>
      </c>
      <c r="Q9" s="328"/>
      <c r="R9" s="328"/>
      <c r="S9" s="329"/>
      <c r="W9" s="825" t="s">
        <v>1008</v>
      </c>
      <c r="X9" s="826" t="s">
        <v>1015</v>
      </c>
      <c r="Y9" s="828"/>
      <c r="Z9" s="828"/>
    </row>
    <row r="10" spans="1:26" s="91" customFormat="1" ht="12.75" customHeight="1">
      <c r="A10" s="325" t="s">
        <v>361</v>
      </c>
      <c r="B10" s="206"/>
      <c r="C10" s="318">
        <v>2011</v>
      </c>
      <c r="D10" s="761" t="s">
        <v>26</v>
      </c>
      <c r="E10" s="761" t="s">
        <v>362</v>
      </c>
      <c r="F10" s="761" t="s">
        <v>389</v>
      </c>
      <c r="G10" s="761" t="s">
        <v>136</v>
      </c>
      <c r="H10" s="761" t="s">
        <v>390</v>
      </c>
      <c r="I10" s="770" t="s">
        <v>1084</v>
      </c>
      <c r="J10" s="337" t="s">
        <v>1080</v>
      </c>
      <c r="K10" s="318">
        <v>1</v>
      </c>
      <c r="L10" s="318">
        <v>300</v>
      </c>
      <c r="M10" s="578"/>
      <c r="N10" s="208"/>
      <c r="O10" s="206">
        <v>35</v>
      </c>
      <c r="P10" s="206">
        <v>35</v>
      </c>
      <c r="Q10" s="330"/>
      <c r="R10" s="330"/>
      <c r="S10" s="331"/>
      <c r="W10" s="825" t="s">
        <v>1009</v>
      </c>
      <c r="X10" s="826" t="s">
        <v>30</v>
      </c>
      <c r="Y10" s="828"/>
      <c r="Z10" s="828"/>
    </row>
    <row r="11" spans="1:26" s="82" customFormat="1" ht="15">
      <c r="A11" s="325" t="s">
        <v>361</v>
      </c>
      <c r="B11" s="206"/>
      <c r="C11" s="318">
        <v>2011</v>
      </c>
      <c r="D11" s="762" t="s">
        <v>26</v>
      </c>
      <c r="E11" s="766" t="s">
        <v>362</v>
      </c>
      <c r="F11" s="762" t="s">
        <v>389</v>
      </c>
      <c r="G11" s="762" t="s">
        <v>136</v>
      </c>
      <c r="H11" s="762" t="s">
        <v>392</v>
      </c>
      <c r="I11" s="770" t="s">
        <v>1084</v>
      </c>
      <c r="J11" s="337" t="s">
        <v>1080</v>
      </c>
      <c r="K11" s="318">
        <v>1</v>
      </c>
      <c r="L11" s="318">
        <v>258</v>
      </c>
      <c r="M11" s="578"/>
      <c r="N11" s="208"/>
      <c r="O11" s="206">
        <v>10</v>
      </c>
      <c r="P11" s="206">
        <v>10</v>
      </c>
      <c r="Q11" s="330"/>
      <c r="R11" s="330"/>
      <c r="S11" s="331"/>
      <c r="W11" s="825" t="s">
        <v>1010</v>
      </c>
      <c r="X11" s="826" t="s">
        <v>1016</v>
      </c>
      <c r="Y11" s="828"/>
      <c r="Z11" s="828"/>
    </row>
    <row r="12" spans="1:24" ht="12.75" customHeight="1">
      <c r="A12" s="325" t="s">
        <v>361</v>
      </c>
      <c r="B12" s="206"/>
      <c r="C12" s="318">
        <v>2011</v>
      </c>
      <c r="D12" s="761" t="s">
        <v>26</v>
      </c>
      <c r="E12" s="761" t="s">
        <v>411</v>
      </c>
      <c r="F12" s="761" t="s">
        <v>393</v>
      </c>
      <c r="G12" s="761" t="s">
        <v>103</v>
      </c>
      <c r="H12" s="761" t="s">
        <v>397</v>
      </c>
      <c r="I12" s="770" t="s">
        <v>1085</v>
      </c>
      <c r="J12" s="337" t="s">
        <v>1080</v>
      </c>
      <c r="K12" s="318" t="s">
        <v>1099</v>
      </c>
      <c r="L12" s="318">
        <v>2068</v>
      </c>
      <c r="M12" s="578"/>
      <c r="N12" s="208"/>
      <c r="O12" s="206">
        <v>12</v>
      </c>
      <c r="P12" s="206">
        <v>12</v>
      </c>
      <c r="Q12" s="330"/>
      <c r="R12" s="330"/>
      <c r="S12" s="331"/>
      <c r="W12" s="224" t="s">
        <v>1089</v>
      </c>
      <c r="X12" s="210" t="s">
        <v>1090</v>
      </c>
    </row>
    <row r="13" spans="1:19" ht="12.75" customHeight="1">
      <c r="A13" s="325" t="s">
        <v>361</v>
      </c>
      <c r="B13" s="206"/>
      <c r="C13" s="318">
        <v>2011</v>
      </c>
      <c r="D13" s="761" t="s">
        <v>26</v>
      </c>
      <c r="E13" s="761" t="s">
        <v>411</v>
      </c>
      <c r="F13" s="761" t="s">
        <v>378</v>
      </c>
      <c r="G13" s="761" t="s">
        <v>379</v>
      </c>
      <c r="H13" s="761" t="s">
        <v>380</v>
      </c>
      <c r="I13" s="770" t="s">
        <v>1086</v>
      </c>
      <c r="J13" s="337" t="s">
        <v>1080</v>
      </c>
      <c r="K13" s="318" t="s">
        <v>1099</v>
      </c>
      <c r="L13" s="206">
        <v>176</v>
      </c>
      <c r="M13" s="578"/>
      <c r="N13" s="208"/>
      <c r="O13" s="206">
        <v>4</v>
      </c>
      <c r="P13" s="206">
        <v>4</v>
      </c>
      <c r="Q13" s="330"/>
      <c r="R13" s="330"/>
      <c r="S13" s="331"/>
    </row>
    <row r="14" spans="1:19" ht="12.75" customHeight="1">
      <c r="A14" s="325" t="s">
        <v>361</v>
      </c>
      <c r="B14" s="206"/>
      <c r="C14" s="318">
        <v>2011</v>
      </c>
      <c r="D14" s="761" t="s">
        <v>26</v>
      </c>
      <c r="E14" s="761" t="s">
        <v>411</v>
      </c>
      <c r="F14" s="761" t="s">
        <v>401</v>
      </c>
      <c r="G14" s="761" t="s">
        <v>103</v>
      </c>
      <c r="H14" s="762" t="s">
        <v>403</v>
      </c>
      <c r="I14" s="770" t="s">
        <v>1085</v>
      </c>
      <c r="J14" s="337" t="s">
        <v>1080</v>
      </c>
      <c r="K14" s="318" t="s">
        <v>1099</v>
      </c>
      <c r="L14" s="206">
        <v>353</v>
      </c>
      <c r="M14" s="578"/>
      <c r="N14" s="208"/>
      <c r="O14" s="206">
        <v>6</v>
      </c>
      <c r="P14" s="206">
        <v>6</v>
      </c>
      <c r="Q14" s="332"/>
      <c r="R14" s="332"/>
      <c r="S14" s="333"/>
    </row>
    <row r="15" spans="1:19" ht="12.75">
      <c r="A15" s="325" t="s">
        <v>361</v>
      </c>
      <c r="B15" s="206"/>
      <c r="C15" s="318">
        <v>2011</v>
      </c>
      <c r="D15" s="769" t="s">
        <v>26</v>
      </c>
      <c r="E15" s="769" t="s">
        <v>411</v>
      </c>
      <c r="F15" s="769" t="s">
        <v>365</v>
      </c>
      <c r="G15" s="769" t="s">
        <v>103</v>
      </c>
      <c r="H15" s="769" t="s">
        <v>1036</v>
      </c>
      <c r="I15" s="770" t="s">
        <v>1085</v>
      </c>
      <c r="J15" s="338" t="s">
        <v>1081</v>
      </c>
      <c r="K15" s="318">
        <v>1</v>
      </c>
      <c r="L15" s="318">
        <v>2151</v>
      </c>
      <c r="M15" s="578"/>
      <c r="N15" s="208">
        <v>28</v>
      </c>
      <c r="O15" s="206"/>
      <c r="P15" s="206">
        <f>N15</f>
        <v>28</v>
      </c>
      <c r="Q15" s="332"/>
      <c r="R15" s="332"/>
      <c r="S15" s="333"/>
    </row>
    <row r="16" spans="1:19" ht="12.75">
      <c r="A16" s="325" t="s">
        <v>361</v>
      </c>
      <c r="B16" s="206"/>
      <c r="C16" s="318">
        <v>2011</v>
      </c>
      <c r="D16" s="761" t="s">
        <v>26</v>
      </c>
      <c r="E16" s="761" t="s">
        <v>411</v>
      </c>
      <c r="F16" s="761" t="s">
        <v>365</v>
      </c>
      <c r="G16" s="761" t="s">
        <v>103</v>
      </c>
      <c r="H16" s="761" t="s">
        <v>1036</v>
      </c>
      <c r="I16" s="770" t="s">
        <v>1085</v>
      </c>
      <c r="J16" s="337" t="s">
        <v>1080</v>
      </c>
      <c r="K16" s="318" t="s">
        <v>1099</v>
      </c>
      <c r="L16" s="318">
        <v>2151</v>
      </c>
      <c r="M16" s="578"/>
      <c r="N16" s="208"/>
      <c r="O16" s="206">
        <v>40</v>
      </c>
      <c r="P16" s="206">
        <v>40</v>
      </c>
      <c r="Q16" s="332"/>
      <c r="R16" s="332"/>
      <c r="S16" s="333"/>
    </row>
    <row r="17" spans="1:19" ht="12.75">
      <c r="A17" s="325" t="s">
        <v>361</v>
      </c>
      <c r="B17" s="206"/>
      <c r="C17" s="318">
        <v>2011</v>
      </c>
      <c r="D17" s="761" t="s">
        <v>26</v>
      </c>
      <c r="E17" s="761" t="s">
        <v>411</v>
      </c>
      <c r="F17" s="761" t="s">
        <v>389</v>
      </c>
      <c r="G17" s="761" t="s">
        <v>136</v>
      </c>
      <c r="H17" s="761" t="s">
        <v>412</v>
      </c>
      <c r="I17" s="770" t="s">
        <v>1087</v>
      </c>
      <c r="J17" s="337" t="s">
        <v>1080</v>
      </c>
      <c r="K17" s="318">
        <v>1</v>
      </c>
      <c r="L17" s="318">
        <v>431</v>
      </c>
      <c r="M17" s="578"/>
      <c r="N17" s="741"/>
      <c r="O17" s="206">
        <v>100</v>
      </c>
      <c r="P17" s="206">
        <v>100</v>
      </c>
      <c r="Q17" s="332"/>
      <c r="R17" s="332"/>
      <c r="S17" s="333"/>
    </row>
    <row r="18" spans="1:22" s="92" customFormat="1" ht="12.75">
      <c r="A18" s="325" t="s">
        <v>361</v>
      </c>
      <c r="B18" s="206"/>
      <c r="C18" s="318">
        <v>2011</v>
      </c>
      <c r="D18" s="375" t="s">
        <v>30</v>
      </c>
      <c r="E18" s="567" t="s">
        <v>837</v>
      </c>
      <c r="F18" s="375" t="s">
        <v>386</v>
      </c>
      <c r="G18" s="375" t="s">
        <v>103</v>
      </c>
      <c r="H18" s="375" t="s">
        <v>848</v>
      </c>
      <c r="I18" s="770" t="s">
        <v>1088</v>
      </c>
      <c r="J18" s="337" t="s">
        <v>1080</v>
      </c>
      <c r="K18" s="206">
        <v>1</v>
      </c>
      <c r="L18" s="206">
        <v>24</v>
      </c>
      <c r="M18" s="332"/>
      <c r="N18" s="375"/>
      <c r="O18" s="206">
        <v>20</v>
      </c>
      <c r="P18" s="206">
        <v>20</v>
      </c>
      <c r="Q18" s="332"/>
      <c r="R18" s="332"/>
      <c r="S18" s="333"/>
      <c r="T18" s="120"/>
      <c r="U18" s="120"/>
      <c r="V18" s="120"/>
    </row>
    <row r="19" spans="1:19" ht="12.75">
      <c r="A19" s="325" t="s">
        <v>361</v>
      </c>
      <c r="B19" s="206"/>
      <c r="C19" s="318">
        <v>2011</v>
      </c>
      <c r="D19" s="761" t="s">
        <v>30</v>
      </c>
      <c r="E19" s="761" t="s">
        <v>837</v>
      </c>
      <c r="F19" s="761" t="s">
        <v>386</v>
      </c>
      <c r="G19" s="761" t="s">
        <v>136</v>
      </c>
      <c r="H19" s="761" t="s">
        <v>413</v>
      </c>
      <c r="I19" s="770" t="s">
        <v>1088</v>
      </c>
      <c r="J19" s="337" t="s">
        <v>1080</v>
      </c>
      <c r="K19" s="206">
        <v>1</v>
      </c>
      <c r="L19" s="206">
        <v>15</v>
      </c>
      <c r="M19" s="332"/>
      <c r="N19" s="208"/>
      <c r="O19" s="206">
        <v>10</v>
      </c>
      <c r="P19" s="206">
        <v>10</v>
      </c>
      <c r="Q19" s="332"/>
      <c r="R19" s="332"/>
      <c r="S19" s="333"/>
    </row>
    <row r="20" spans="1:19" ht="12.75">
      <c r="A20" s="325" t="s">
        <v>361</v>
      </c>
      <c r="B20" s="206"/>
      <c r="C20" s="318">
        <v>2011</v>
      </c>
      <c r="D20" s="761" t="s">
        <v>28</v>
      </c>
      <c r="E20" s="761" t="s">
        <v>414</v>
      </c>
      <c r="F20" s="761" t="s">
        <v>386</v>
      </c>
      <c r="G20" s="761" t="s">
        <v>136</v>
      </c>
      <c r="H20" s="761" t="s">
        <v>413</v>
      </c>
      <c r="I20" s="770" t="s">
        <v>476</v>
      </c>
      <c r="J20" s="337" t="s">
        <v>1080</v>
      </c>
      <c r="K20" s="318">
        <v>1</v>
      </c>
      <c r="L20" s="318">
        <v>33</v>
      </c>
      <c r="M20" s="332"/>
      <c r="N20" s="208"/>
      <c r="O20" s="206">
        <v>25</v>
      </c>
      <c r="P20" s="206">
        <v>25</v>
      </c>
      <c r="Q20" s="332"/>
      <c r="R20" s="332"/>
      <c r="S20" s="333"/>
    </row>
    <row r="21" spans="1:19" ht="12.75">
      <c r="A21" s="325" t="s">
        <v>361</v>
      </c>
      <c r="B21" s="206"/>
      <c r="C21" s="318">
        <v>2011</v>
      </c>
      <c r="D21" s="761" t="s">
        <v>28</v>
      </c>
      <c r="E21" s="761" t="s">
        <v>1031</v>
      </c>
      <c r="F21" s="761" t="s">
        <v>393</v>
      </c>
      <c r="G21" s="761" t="s">
        <v>103</v>
      </c>
      <c r="H21" s="761" t="s">
        <v>430</v>
      </c>
      <c r="I21" s="770" t="s">
        <v>1091</v>
      </c>
      <c r="J21" s="337" t="s">
        <v>1080</v>
      </c>
      <c r="K21" s="318" t="s">
        <v>1099</v>
      </c>
      <c r="L21" s="206">
        <v>628</v>
      </c>
      <c r="M21" s="332"/>
      <c r="N21" s="208"/>
      <c r="O21" s="206">
        <v>2</v>
      </c>
      <c r="P21" s="206">
        <v>2</v>
      </c>
      <c r="Q21" s="332"/>
      <c r="R21" s="332"/>
      <c r="S21" s="333"/>
    </row>
    <row r="22" spans="1:19" ht="12.75">
      <c r="A22" s="325" t="s">
        <v>361</v>
      </c>
      <c r="B22" s="206"/>
      <c r="C22" s="318">
        <v>2011</v>
      </c>
      <c r="D22" s="769" t="s">
        <v>28</v>
      </c>
      <c r="E22" s="769" t="s">
        <v>1031</v>
      </c>
      <c r="F22" s="769" t="s">
        <v>393</v>
      </c>
      <c r="G22" s="769" t="s">
        <v>103</v>
      </c>
      <c r="H22" s="769" t="s">
        <v>422</v>
      </c>
      <c r="I22" s="770" t="s">
        <v>1091</v>
      </c>
      <c r="J22" s="337" t="s">
        <v>1080</v>
      </c>
      <c r="K22" s="318" t="s">
        <v>1099</v>
      </c>
      <c r="L22" s="318">
        <v>3516</v>
      </c>
      <c r="M22" s="332"/>
      <c r="N22" s="208"/>
      <c r="O22" s="206">
        <v>15</v>
      </c>
      <c r="P22" s="206">
        <v>15</v>
      </c>
      <c r="Q22" s="332"/>
      <c r="R22" s="332"/>
      <c r="S22" s="333"/>
    </row>
    <row r="23" spans="1:19" ht="12.75">
      <c r="A23" s="325" t="s">
        <v>361</v>
      </c>
      <c r="B23" s="206"/>
      <c r="C23" s="318">
        <v>2011</v>
      </c>
      <c r="D23" s="761" t="s">
        <v>28</v>
      </c>
      <c r="E23" s="761" t="s">
        <v>1031</v>
      </c>
      <c r="F23" s="761" t="s">
        <v>393</v>
      </c>
      <c r="G23" s="761" t="s">
        <v>103</v>
      </c>
      <c r="H23" s="761" t="s">
        <v>422</v>
      </c>
      <c r="I23" s="770" t="s">
        <v>1091</v>
      </c>
      <c r="J23" s="338" t="s">
        <v>1081</v>
      </c>
      <c r="K23" s="318">
        <v>1</v>
      </c>
      <c r="L23" s="318">
        <v>3516</v>
      </c>
      <c r="M23" s="332"/>
      <c r="N23" s="208">
        <v>20</v>
      </c>
      <c r="O23" s="206"/>
      <c r="P23" s="206">
        <f>N23</f>
        <v>20</v>
      </c>
      <c r="Q23" s="332"/>
      <c r="R23" s="332"/>
      <c r="S23" s="333"/>
    </row>
    <row r="24" spans="1:19" ht="12.75">
      <c r="A24" s="472" t="s">
        <v>361</v>
      </c>
      <c r="B24" s="206"/>
      <c r="C24" s="318">
        <v>2011</v>
      </c>
      <c r="D24" s="761" t="s">
        <v>28</v>
      </c>
      <c r="E24" s="761" t="s">
        <v>417</v>
      </c>
      <c r="F24" s="761" t="s">
        <v>365</v>
      </c>
      <c r="G24" s="761" t="s">
        <v>107</v>
      </c>
      <c r="H24" s="761" t="s">
        <v>420</v>
      </c>
      <c r="I24" s="770" t="s">
        <v>1092</v>
      </c>
      <c r="J24" s="338" t="s">
        <v>1081</v>
      </c>
      <c r="K24" s="206">
        <v>1</v>
      </c>
      <c r="L24" s="206">
        <v>621</v>
      </c>
      <c r="M24" s="332"/>
      <c r="N24" s="208">
        <v>5</v>
      </c>
      <c r="O24" s="206"/>
      <c r="P24" s="206">
        <f>N24</f>
        <v>5</v>
      </c>
      <c r="Q24" s="332"/>
      <c r="R24" s="332"/>
      <c r="S24" s="333"/>
    </row>
    <row r="25" spans="1:19" ht="12.75">
      <c r="A25" s="325" t="s">
        <v>361</v>
      </c>
      <c r="B25" s="206"/>
      <c r="C25" s="318">
        <v>2011</v>
      </c>
      <c r="D25" s="761" t="s">
        <v>28</v>
      </c>
      <c r="E25" s="761" t="s">
        <v>417</v>
      </c>
      <c r="F25" s="761" t="s">
        <v>365</v>
      </c>
      <c r="G25" s="761" t="s">
        <v>103</v>
      </c>
      <c r="H25" s="761" t="s">
        <v>367</v>
      </c>
      <c r="I25" s="770" t="s">
        <v>1093</v>
      </c>
      <c r="J25" s="337" t="s">
        <v>1080</v>
      </c>
      <c r="K25" s="318" t="s">
        <v>1099</v>
      </c>
      <c r="L25" s="318">
        <v>301</v>
      </c>
      <c r="M25" s="332"/>
      <c r="N25" s="208"/>
      <c r="O25" s="206">
        <v>180</v>
      </c>
      <c r="P25" s="206">
        <v>180</v>
      </c>
      <c r="Q25" s="332"/>
      <c r="R25" s="332"/>
      <c r="S25" s="333"/>
    </row>
    <row r="26" spans="1:19" ht="12.75">
      <c r="A26" s="325" t="s">
        <v>361</v>
      </c>
      <c r="B26" s="206"/>
      <c r="C26" s="318">
        <v>2011</v>
      </c>
      <c r="D26" s="769" t="s">
        <v>28</v>
      </c>
      <c r="E26" s="769" t="s">
        <v>417</v>
      </c>
      <c r="F26" s="769" t="s">
        <v>365</v>
      </c>
      <c r="G26" s="769" t="s">
        <v>1079</v>
      </c>
      <c r="H26" s="769" t="s">
        <v>1065</v>
      </c>
      <c r="I26" s="770" t="s">
        <v>1092</v>
      </c>
      <c r="J26" s="338" t="s">
        <v>1081</v>
      </c>
      <c r="K26" s="206">
        <v>1</v>
      </c>
      <c r="L26" s="206">
        <v>7610</v>
      </c>
      <c r="M26" s="332"/>
      <c r="N26" s="208">
        <v>12</v>
      </c>
      <c r="O26" s="206"/>
      <c r="P26" s="206">
        <f>N26</f>
        <v>12</v>
      </c>
      <c r="Q26" s="332"/>
      <c r="R26" s="332"/>
      <c r="S26" s="333"/>
    </row>
    <row r="27" spans="1:19" ht="12.75">
      <c r="A27" s="325" t="s">
        <v>361</v>
      </c>
      <c r="B27" s="206"/>
      <c r="C27" s="318">
        <v>2011</v>
      </c>
      <c r="D27" s="761" t="s">
        <v>28</v>
      </c>
      <c r="E27" s="761" t="s">
        <v>417</v>
      </c>
      <c r="F27" s="761" t="s">
        <v>365</v>
      </c>
      <c r="G27" s="761" t="s">
        <v>1079</v>
      </c>
      <c r="H27" s="761" t="s">
        <v>1065</v>
      </c>
      <c r="I27" s="770" t="s">
        <v>1092</v>
      </c>
      <c r="J27" s="337" t="s">
        <v>1080</v>
      </c>
      <c r="K27" s="318" t="s">
        <v>1099</v>
      </c>
      <c r="L27" s="206">
        <v>7610</v>
      </c>
      <c r="M27" s="332"/>
      <c r="N27" s="208"/>
      <c r="O27" s="206">
        <v>70</v>
      </c>
      <c r="P27" s="206">
        <v>70</v>
      </c>
      <c r="Q27" s="332"/>
      <c r="R27" s="332"/>
      <c r="S27" s="333"/>
    </row>
    <row r="28" spans="1:19" ht="12.75">
      <c r="A28" s="325" t="s">
        <v>361</v>
      </c>
      <c r="B28" s="206"/>
      <c r="C28" s="318">
        <v>2011</v>
      </c>
      <c r="D28" s="761" t="s">
        <v>28</v>
      </c>
      <c r="E28" s="761" t="s">
        <v>417</v>
      </c>
      <c r="F28" s="761" t="s">
        <v>365</v>
      </c>
      <c r="G28" s="761" t="s">
        <v>136</v>
      </c>
      <c r="H28" s="761" t="s">
        <v>423</v>
      </c>
      <c r="I28" s="770" t="s">
        <v>1092</v>
      </c>
      <c r="J28" s="337" t="s">
        <v>1080</v>
      </c>
      <c r="K28" s="318">
        <v>1</v>
      </c>
      <c r="L28" s="318">
        <v>52</v>
      </c>
      <c r="M28" s="332"/>
      <c r="N28" s="208"/>
      <c r="O28" s="206">
        <v>40</v>
      </c>
      <c r="P28" s="206">
        <v>40</v>
      </c>
      <c r="Q28" s="332"/>
      <c r="R28" s="332"/>
      <c r="S28" s="333"/>
    </row>
    <row r="29" spans="1:19" ht="12.75">
      <c r="A29" s="325" t="s">
        <v>361</v>
      </c>
      <c r="B29" s="206"/>
      <c r="C29" s="318">
        <v>2011</v>
      </c>
      <c r="D29" s="769" t="s">
        <v>28</v>
      </c>
      <c r="E29" s="769" t="s">
        <v>417</v>
      </c>
      <c r="F29" s="769" t="s">
        <v>363</v>
      </c>
      <c r="G29" s="769" t="s">
        <v>103</v>
      </c>
      <c r="H29" s="317" t="s">
        <v>421</v>
      </c>
      <c r="I29" s="770" t="s">
        <v>1092</v>
      </c>
      <c r="J29" s="338" t="s">
        <v>1081</v>
      </c>
      <c r="K29" s="206">
        <v>1</v>
      </c>
      <c r="L29" s="206">
        <v>1987</v>
      </c>
      <c r="M29" s="332"/>
      <c r="N29" s="208">
        <v>8</v>
      </c>
      <c r="O29" s="206"/>
      <c r="P29" s="206">
        <f>N29</f>
        <v>8</v>
      </c>
      <c r="Q29" s="332"/>
      <c r="R29" s="332"/>
      <c r="S29" s="333"/>
    </row>
    <row r="30" spans="1:19" ht="12.75">
      <c r="A30" s="325" t="s">
        <v>361</v>
      </c>
      <c r="B30" s="206"/>
      <c r="C30" s="318">
        <v>2011</v>
      </c>
      <c r="D30" s="761" t="s">
        <v>28</v>
      </c>
      <c r="E30" s="761" t="s">
        <v>417</v>
      </c>
      <c r="F30" s="761" t="s">
        <v>363</v>
      </c>
      <c r="G30" s="761" t="s">
        <v>103</v>
      </c>
      <c r="H30" s="317" t="s">
        <v>421</v>
      </c>
      <c r="I30" s="770" t="s">
        <v>1092</v>
      </c>
      <c r="J30" s="337" t="s">
        <v>1080</v>
      </c>
      <c r="K30" s="318" t="s">
        <v>1099</v>
      </c>
      <c r="L30" s="206">
        <v>1987</v>
      </c>
      <c r="M30" s="332"/>
      <c r="N30" s="208"/>
      <c r="O30" s="206">
        <v>4</v>
      </c>
      <c r="P30" s="206">
        <v>4</v>
      </c>
      <c r="Q30" s="332"/>
      <c r="R30" s="332"/>
      <c r="S30" s="333"/>
    </row>
    <row r="31" spans="1:19" ht="12.75">
      <c r="A31" s="325" t="s">
        <v>361</v>
      </c>
      <c r="B31" s="206"/>
      <c r="C31" s="318">
        <v>2011</v>
      </c>
      <c r="D31" s="375" t="s">
        <v>28</v>
      </c>
      <c r="E31" s="375" t="s">
        <v>440</v>
      </c>
      <c r="F31" s="375" t="s">
        <v>365</v>
      </c>
      <c r="G31" s="375" t="s">
        <v>1079</v>
      </c>
      <c r="H31" s="375" t="s">
        <v>1065</v>
      </c>
      <c r="I31" s="770" t="s">
        <v>1094</v>
      </c>
      <c r="J31" s="338" t="s">
        <v>1081</v>
      </c>
      <c r="K31" s="207">
        <v>1</v>
      </c>
      <c r="L31" s="207">
        <v>6891</v>
      </c>
      <c r="M31" s="332"/>
      <c r="N31" s="208">
        <v>42</v>
      </c>
      <c r="O31" s="206"/>
      <c r="P31" s="206">
        <f>N31</f>
        <v>42</v>
      </c>
      <c r="Q31" s="332"/>
      <c r="R31" s="332"/>
      <c r="S31" s="333"/>
    </row>
    <row r="32" spans="1:19" ht="12.75">
      <c r="A32" s="325" t="s">
        <v>361</v>
      </c>
      <c r="B32" s="206"/>
      <c r="C32" s="318">
        <v>2011</v>
      </c>
      <c r="D32" s="375" t="s">
        <v>28</v>
      </c>
      <c r="E32" s="375" t="s">
        <v>440</v>
      </c>
      <c r="F32" s="375" t="s">
        <v>365</v>
      </c>
      <c r="G32" s="375" t="s">
        <v>1079</v>
      </c>
      <c r="H32" s="375" t="s">
        <v>1065</v>
      </c>
      <c r="I32" s="770" t="s">
        <v>1094</v>
      </c>
      <c r="J32" s="337" t="s">
        <v>1080</v>
      </c>
      <c r="K32" s="318" t="s">
        <v>1099</v>
      </c>
      <c r="L32" s="207">
        <v>6891</v>
      </c>
      <c r="M32" s="332"/>
      <c r="N32" s="208"/>
      <c r="O32" s="206">
        <v>40</v>
      </c>
      <c r="P32" s="206">
        <v>40</v>
      </c>
      <c r="Q32" s="332"/>
      <c r="R32" s="332"/>
      <c r="S32" s="333"/>
    </row>
    <row r="33" spans="1:19" ht="12.75">
      <c r="A33" s="325" t="s">
        <v>361</v>
      </c>
      <c r="B33" s="206"/>
      <c r="C33" s="318">
        <v>2011</v>
      </c>
      <c r="D33" s="761" t="s">
        <v>28</v>
      </c>
      <c r="E33" s="761" t="s">
        <v>440</v>
      </c>
      <c r="F33" s="761" t="s">
        <v>386</v>
      </c>
      <c r="G33" s="761" t="s">
        <v>136</v>
      </c>
      <c r="H33" s="761" t="s">
        <v>388</v>
      </c>
      <c r="I33" s="770" t="s">
        <v>1095</v>
      </c>
      <c r="J33" s="337" t="s">
        <v>1080</v>
      </c>
      <c r="K33" s="206">
        <v>1</v>
      </c>
      <c r="L33" s="206">
        <v>356</v>
      </c>
      <c r="M33" s="332"/>
      <c r="N33" s="208"/>
      <c r="O33" s="206">
        <v>22</v>
      </c>
      <c r="P33" s="206">
        <v>22</v>
      </c>
      <c r="Q33" s="332"/>
      <c r="R33" s="332"/>
      <c r="S33" s="333"/>
    </row>
    <row r="34" spans="1:19" ht="12.75">
      <c r="A34" s="325" t="s">
        <v>361</v>
      </c>
      <c r="B34" s="206"/>
      <c r="C34" s="318">
        <v>2011</v>
      </c>
      <c r="D34" s="761" t="s">
        <v>28</v>
      </c>
      <c r="E34" s="761" t="s">
        <v>440</v>
      </c>
      <c r="F34" s="761" t="s">
        <v>389</v>
      </c>
      <c r="G34" s="761" t="s">
        <v>136</v>
      </c>
      <c r="H34" s="761" t="s">
        <v>424</v>
      </c>
      <c r="I34" s="770" t="s">
        <v>1095</v>
      </c>
      <c r="J34" s="337" t="s">
        <v>1080</v>
      </c>
      <c r="K34" s="318">
        <v>1</v>
      </c>
      <c r="L34" s="318">
        <v>92</v>
      </c>
      <c r="M34" s="332"/>
      <c r="N34" s="208"/>
      <c r="O34" s="206">
        <v>10</v>
      </c>
      <c r="P34" s="206">
        <v>10</v>
      </c>
      <c r="Q34" s="332"/>
      <c r="R34" s="332"/>
      <c r="S34" s="333"/>
    </row>
    <row r="35" spans="1:22" s="210" customFormat="1" ht="12.75">
      <c r="A35" s="274" t="s">
        <v>361</v>
      </c>
      <c r="B35" s="767"/>
      <c r="C35" s="318">
        <v>2011</v>
      </c>
      <c r="D35" s="769" t="s">
        <v>28</v>
      </c>
      <c r="E35" s="769" t="s">
        <v>440</v>
      </c>
      <c r="F35" s="769" t="s">
        <v>363</v>
      </c>
      <c r="G35" s="769" t="s">
        <v>103</v>
      </c>
      <c r="H35" s="769" t="s">
        <v>421</v>
      </c>
      <c r="I35" s="770" t="s">
        <v>1094</v>
      </c>
      <c r="J35" s="337" t="s">
        <v>1080</v>
      </c>
      <c r="K35" s="318" t="s">
        <v>1099</v>
      </c>
      <c r="L35" s="767">
        <v>213</v>
      </c>
      <c r="M35" s="332"/>
      <c r="N35" s="769"/>
      <c r="O35" s="767">
        <v>2</v>
      </c>
      <c r="P35" s="767">
        <v>2</v>
      </c>
      <c r="Q35" s="332"/>
      <c r="R35" s="332"/>
      <c r="S35" s="333"/>
      <c r="T35" s="344"/>
      <c r="U35" s="344"/>
      <c r="V35" s="344"/>
    </row>
    <row r="36" spans="1:22" s="210" customFormat="1" ht="12.75">
      <c r="A36" s="274" t="s">
        <v>361</v>
      </c>
      <c r="B36" s="762"/>
      <c r="C36" s="318">
        <v>2011</v>
      </c>
      <c r="D36" s="761" t="s">
        <v>28</v>
      </c>
      <c r="E36" s="761" t="s">
        <v>440</v>
      </c>
      <c r="F36" s="761" t="s">
        <v>363</v>
      </c>
      <c r="G36" s="761" t="s">
        <v>103</v>
      </c>
      <c r="H36" s="761" t="s">
        <v>421</v>
      </c>
      <c r="I36" s="770" t="s">
        <v>1094</v>
      </c>
      <c r="J36" s="338" t="s">
        <v>1081</v>
      </c>
      <c r="K36" s="762">
        <v>1</v>
      </c>
      <c r="L36" s="762">
        <v>213</v>
      </c>
      <c r="M36" s="332"/>
      <c r="N36" s="761">
        <v>4</v>
      </c>
      <c r="O36" s="767"/>
      <c r="P36" s="762">
        <f>N36</f>
        <v>4</v>
      </c>
      <c r="Q36" s="332"/>
      <c r="R36" s="332"/>
      <c r="S36" s="333"/>
      <c r="T36" s="344"/>
      <c r="U36" s="344"/>
      <c r="V36" s="344"/>
    </row>
    <row r="37" spans="1:22" s="210" customFormat="1" ht="12.75">
      <c r="A37" s="274" t="s">
        <v>361</v>
      </c>
      <c r="B37" s="762"/>
      <c r="C37" s="318">
        <v>2011</v>
      </c>
      <c r="D37" s="761" t="s">
        <v>28</v>
      </c>
      <c r="E37" s="761" t="s">
        <v>447</v>
      </c>
      <c r="F37" s="761" t="s">
        <v>393</v>
      </c>
      <c r="G37" s="761" t="s">
        <v>103</v>
      </c>
      <c r="H37" s="761" t="s">
        <v>433</v>
      </c>
      <c r="I37" s="770" t="s">
        <v>1096</v>
      </c>
      <c r="J37" s="337" t="s">
        <v>1080</v>
      </c>
      <c r="K37" s="318" t="s">
        <v>1099</v>
      </c>
      <c r="L37" s="763">
        <v>290</v>
      </c>
      <c r="M37" s="332"/>
      <c r="N37" s="761"/>
      <c r="O37" s="767">
        <v>4</v>
      </c>
      <c r="P37" s="762">
        <v>4</v>
      </c>
      <c r="Q37" s="332"/>
      <c r="R37" s="332"/>
      <c r="S37" s="333"/>
      <c r="T37" s="344"/>
      <c r="U37" s="344"/>
      <c r="V37" s="344"/>
    </row>
    <row r="38" spans="1:22" s="210" customFormat="1" ht="12.75">
      <c r="A38" s="274" t="s">
        <v>361</v>
      </c>
      <c r="B38" s="767"/>
      <c r="C38" s="318">
        <v>2011</v>
      </c>
      <c r="D38" s="769" t="s">
        <v>28</v>
      </c>
      <c r="E38" s="769" t="s">
        <v>447</v>
      </c>
      <c r="F38" s="769" t="s">
        <v>393</v>
      </c>
      <c r="G38" s="769" t="s">
        <v>103</v>
      </c>
      <c r="H38" s="769" t="s">
        <v>422</v>
      </c>
      <c r="I38" s="770" t="s">
        <v>1096</v>
      </c>
      <c r="J38" s="338" t="s">
        <v>1081</v>
      </c>
      <c r="K38" s="767">
        <v>1</v>
      </c>
      <c r="L38" s="767">
        <v>3297</v>
      </c>
      <c r="M38" s="332"/>
      <c r="N38" s="769">
        <v>4</v>
      </c>
      <c r="O38" s="767"/>
      <c r="P38" s="767">
        <f>N38</f>
        <v>4</v>
      </c>
      <c r="Q38" s="332"/>
      <c r="R38" s="332"/>
      <c r="S38" s="333"/>
      <c r="T38" s="344"/>
      <c r="U38" s="344"/>
      <c r="V38" s="344"/>
    </row>
    <row r="39" spans="1:22" s="210" customFormat="1" ht="12.75">
      <c r="A39" s="274" t="s">
        <v>361</v>
      </c>
      <c r="B39" s="762"/>
      <c r="C39" s="318">
        <v>2011</v>
      </c>
      <c r="D39" s="761" t="s">
        <v>28</v>
      </c>
      <c r="E39" s="761" t="s">
        <v>447</v>
      </c>
      <c r="F39" s="761" t="s">
        <v>393</v>
      </c>
      <c r="G39" s="761" t="s">
        <v>103</v>
      </c>
      <c r="H39" s="761" t="s">
        <v>422</v>
      </c>
      <c r="I39" s="770" t="s">
        <v>1096</v>
      </c>
      <c r="J39" s="337" t="s">
        <v>1080</v>
      </c>
      <c r="K39" s="318" t="s">
        <v>1099</v>
      </c>
      <c r="L39" s="762">
        <v>3297</v>
      </c>
      <c r="M39" s="332"/>
      <c r="N39" s="761"/>
      <c r="O39" s="767">
        <v>16</v>
      </c>
      <c r="P39" s="762">
        <v>16</v>
      </c>
      <c r="Q39" s="332"/>
      <c r="R39" s="332"/>
      <c r="S39" s="333"/>
      <c r="T39" s="344"/>
      <c r="U39" s="344"/>
      <c r="V39" s="344"/>
    </row>
    <row r="40" spans="1:22" s="210" customFormat="1" ht="12.75">
      <c r="A40" s="274" t="s">
        <v>361</v>
      </c>
      <c r="B40" s="762"/>
      <c r="C40" s="318">
        <v>2011</v>
      </c>
      <c r="D40" s="761" t="s">
        <v>28</v>
      </c>
      <c r="E40" s="761" t="s">
        <v>447</v>
      </c>
      <c r="F40" s="761" t="s">
        <v>393</v>
      </c>
      <c r="G40" s="761" t="s">
        <v>103</v>
      </c>
      <c r="H40" s="761" t="s">
        <v>437</v>
      </c>
      <c r="I40" s="770" t="s">
        <v>1096</v>
      </c>
      <c r="J40" s="337" t="s">
        <v>1080</v>
      </c>
      <c r="K40" s="318" t="s">
        <v>1099</v>
      </c>
      <c r="L40" s="763">
        <v>488</v>
      </c>
      <c r="M40" s="332"/>
      <c r="N40" s="761"/>
      <c r="O40" s="767">
        <v>4</v>
      </c>
      <c r="P40" s="762">
        <v>4</v>
      </c>
      <c r="Q40" s="332"/>
      <c r="R40" s="332"/>
      <c r="S40" s="333"/>
      <c r="T40" s="344"/>
      <c r="U40" s="344"/>
      <c r="V40" s="344"/>
    </row>
    <row r="41" spans="1:22" s="210" customFormat="1" ht="12.75">
      <c r="A41" s="274" t="s">
        <v>361</v>
      </c>
      <c r="B41" s="762"/>
      <c r="C41" s="318">
        <v>2011</v>
      </c>
      <c r="D41" s="761" t="s">
        <v>28</v>
      </c>
      <c r="E41" s="761" t="s">
        <v>447</v>
      </c>
      <c r="F41" s="761" t="s">
        <v>365</v>
      </c>
      <c r="G41" s="761" t="s">
        <v>107</v>
      </c>
      <c r="H41" s="761" t="s">
        <v>420</v>
      </c>
      <c r="I41" s="770" t="s">
        <v>1097</v>
      </c>
      <c r="J41" s="337" t="s">
        <v>1080</v>
      </c>
      <c r="K41" s="318" t="s">
        <v>1099</v>
      </c>
      <c r="L41" s="762">
        <v>76</v>
      </c>
      <c r="M41" s="332"/>
      <c r="N41" s="761"/>
      <c r="O41" s="767">
        <v>4</v>
      </c>
      <c r="P41" s="762">
        <v>4</v>
      </c>
      <c r="Q41" s="332"/>
      <c r="R41" s="332"/>
      <c r="S41" s="333"/>
      <c r="T41" s="344"/>
      <c r="U41" s="344"/>
      <c r="V41" s="344"/>
    </row>
    <row r="42" spans="1:22" s="210" customFormat="1" ht="12.75">
      <c r="A42" s="274" t="s">
        <v>361</v>
      </c>
      <c r="B42" s="762"/>
      <c r="C42" s="318">
        <v>2011</v>
      </c>
      <c r="D42" s="761" t="s">
        <v>28</v>
      </c>
      <c r="E42" s="761" t="s">
        <v>447</v>
      </c>
      <c r="F42" s="761" t="s">
        <v>365</v>
      </c>
      <c r="G42" s="761" t="s">
        <v>103</v>
      </c>
      <c r="H42" s="317" t="s">
        <v>367</v>
      </c>
      <c r="I42" s="770" t="s">
        <v>1097</v>
      </c>
      <c r="J42" s="337" t="s">
        <v>1080</v>
      </c>
      <c r="K42" s="318" t="s">
        <v>1099</v>
      </c>
      <c r="L42" s="762">
        <v>952</v>
      </c>
      <c r="M42" s="332"/>
      <c r="N42" s="761"/>
      <c r="O42" s="224">
        <v>240</v>
      </c>
      <c r="P42" s="762">
        <v>240</v>
      </c>
      <c r="Q42" s="332"/>
      <c r="R42" s="332"/>
      <c r="S42" s="333"/>
      <c r="T42" s="344"/>
      <c r="U42" s="344"/>
      <c r="V42" s="344"/>
    </row>
    <row r="43" spans="1:22" s="210" customFormat="1" ht="12.75">
      <c r="A43" s="274" t="s">
        <v>361</v>
      </c>
      <c r="B43" s="762"/>
      <c r="C43" s="318">
        <v>2011</v>
      </c>
      <c r="D43" s="761" t="s">
        <v>28</v>
      </c>
      <c r="E43" s="761" t="s">
        <v>447</v>
      </c>
      <c r="F43" s="761" t="s">
        <v>365</v>
      </c>
      <c r="G43" s="761" t="s">
        <v>103</v>
      </c>
      <c r="H43" s="761" t="s">
        <v>449</v>
      </c>
      <c r="I43" s="770" t="s">
        <v>1098</v>
      </c>
      <c r="J43" s="337" t="s">
        <v>1080</v>
      </c>
      <c r="K43" s="318" t="s">
        <v>1099</v>
      </c>
      <c r="L43" s="762">
        <v>82</v>
      </c>
      <c r="M43" s="332"/>
      <c r="N43" s="761"/>
      <c r="O43" s="767">
        <v>60</v>
      </c>
      <c r="P43" s="762">
        <v>60</v>
      </c>
      <c r="Q43" s="332"/>
      <c r="R43" s="332"/>
      <c r="S43" s="333"/>
      <c r="T43" s="344"/>
      <c r="U43" s="344"/>
      <c r="V43" s="344"/>
    </row>
    <row r="44" spans="1:22" s="210" customFormat="1" ht="12.75">
      <c r="A44" s="274" t="s">
        <v>361</v>
      </c>
      <c r="B44" s="767"/>
      <c r="C44" s="318">
        <v>2011</v>
      </c>
      <c r="D44" s="769" t="s">
        <v>28</v>
      </c>
      <c r="E44" s="769" t="s">
        <v>447</v>
      </c>
      <c r="F44" s="769" t="s">
        <v>365</v>
      </c>
      <c r="G44" s="769" t="s">
        <v>1079</v>
      </c>
      <c r="H44" s="317" t="s">
        <v>1074</v>
      </c>
      <c r="I44" s="770" t="s">
        <v>1096</v>
      </c>
      <c r="J44" s="338" t="s">
        <v>1081</v>
      </c>
      <c r="K44" s="770">
        <v>1</v>
      </c>
      <c r="L44" s="770">
        <v>1839</v>
      </c>
      <c r="M44" s="332"/>
      <c r="N44" s="769">
        <v>8</v>
      </c>
      <c r="P44" s="767">
        <f>N44</f>
        <v>8</v>
      </c>
      <c r="Q44" s="332"/>
      <c r="R44" s="332"/>
      <c r="S44" s="333"/>
      <c r="T44" s="344"/>
      <c r="U44" s="344"/>
      <c r="V44" s="344"/>
    </row>
    <row r="45" spans="1:22" s="210" customFormat="1" ht="12.75">
      <c r="A45" s="274" t="s">
        <v>361</v>
      </c>
      <c r="B45" s="762"/>
      <c r="C45" s="318">
        <v>2011</v>
      </c>
      <c r="D45" s="761" t="s">
        <v>28</v>
      </c>
      <c r="E45" s="761" t="s">
        <v>447</v>
      </c>
      <c r="F45" s="761" t="s">
        <v>365</v>
      </c>
      <c r="G45" s="761" t="s">
        <v>1079</v>
      </c>
      <c r="H45" s="317" t="s">
        <v>1074</v>
      </c>
      <c r="I45" s="770" t="s">
        <v>1096</v>
      </c>
      <c r="J45" s="337" t="s">
        <v>1080</v>
      </c>
      <c r="K45" s="318" t="s">
        <v>1099</v>
      </c>
      <c r="L45" s="763">
        <v>1839</v>
      </c>
      <c r="M45" s="332"/>
      <c r="N45" s="761"/>
      <c r="O45" s="767">
        <v>4</v>
      </c>
      <c r="P45" s="762">
        <v>4</v>
      </c>
      <c r="Q45" s="332"/>
      <c r="R45" s="332"/>
      <c r="S45" s="333"/>
      <c r="T45" s="344"/>
      <c r="U45" s="344"/>
      <c r="V45" s="344"/>
    </row>
    <row r="46" spans="1:22" s="210" customFormat="1" ht="12.75">
      <c r="A46" s="274" t="s">
        <v>361</v>
      </c>
      <c r="B46" s="767"/>
      <c r="C46" s="318">
        <v>2011</v>
      </c>
      <c r="D46" s="769" t="s">
        <v>28</v>
      </c>
      <c r="E46" s="769" t="s">
        <v>447</v>
      </c>
      <c r="F46" s="769" t="s">
        <v>365</v>
      </c>
      <c r="G46" s="769" t="s">
        <v>1079</v>
      </c>
      <c r="H46" s="769" t="s">
        <v>1076</v>
      </c>
      <c r="I46" s="770" t="s">
        <v>1096</v>
      </c>
      <c r="J46" s="338" t="s">
        <v>1081</v>
      </c>
      <c r="K46" s="770">
        <v>1</v>
      </c>
      <c r="L46" s="770">
        <v>142</v>
      </c>
      <c r="M46" s="332"/>
      <c r="N46" s="769">
        <v>4</v>
      </c>
      <c r="O46" s="767"/>
      <c r="P46" s="767">
        <f>N46</f>
        <v>4</v>
      </c>
      <c r="Q46" s="332"/>
      <c r="R46" s="332"/>
      <c r="S46" s="333"/>
      <c r="T46" s="344"/>
      <c r="U46" s="344"/>
      <c r="V46" s="344"/>
    </row>
    <row r="47" spans="1:22" s="210" customFormat="1" ht="12.75">
      <c r="A47" s="274" t="s">
        <v>361</v>
      </c>
      <c r="B47" s="762"/>
      <c r="C47" s="318">
        <v>2011</v>
      </c>
      <c r="D47" s="761" t="s">
        <v>28</v>
      </c>
      <c r="E47" s="761" t="s">
        <v>447</v>
      </c>
      <c r="F47" s="761" t="s">
        <v>365</v>
      </c>
      <c r="G47" s="761" t="s">
        <v>1079</v>
      </c>
      <c r="H47" s="761" t="s">
        <v>1076</v>
      </c>
      <c r="I47" s="770" t="s">
        <v>1096</v>
      </c>
      <c r="J47" s="337" t="s">
        <v>1080</v>
      </c>
      <c r="K47" s="318" t="s">
        <v>1099</v>
      </c>
      <c r="L47" s="763">
        <v>142</v>
      </c>
      <c r="M47" s="332"/>
      <c r="N47" s="761"/>
      <c r="O47" s="767">
        <v>40</v>
      </c>
      <c r="P47" s="762">
        <v>40</v>
      </c>
      <c r="Q47" s="332"/>
      <c r="R47" s="332"/>
      <c r="S47" s="333"/>
      <c r="T47" s="344"/>
      <c r="U47" s="344"/>
      <c r="V47" s="344"/>
    </row>
    <row r="48" spans="1:22" s="210" customFormat="1" ht="12.75">
      <c r="A48" s="274" t="s">
        <v>361</v>
      </c>
      <c r="B48" s="762"/>
      <c r="C48" s="318">
        <v>2011</v>
      </c>
      <c r="D48" s="761" t="s">
        <v>28</v>
      </c>
      <c r="E48" s="761" t="s">
        <v>447</v>
      </c>
      <c r="F48" s="761" t="s">
        <v>365</v>
      </c>
      <c r="G48" s="761" t="s">
        <v>136</v>
      </c>
      <c r="H48" s="761" t="s">
        <v>423</v>
      </c>
      <c r="I48" s="770" t="s">
        <v>1098</v>
      </c>
      <c r="J48" s="337" t="s">
        <v>1080</v>
      </c>
      <c r="K48" s="762">
        <v>1</v>
      </c>
      <c r="L48" s="762">
        <v>125</v>
      </c>
      <c r="M48" s="332"/>
      <c r="N48" s="761"/>
      <c r="O48" s="767">
        <v>50</v>
      </c>
      <c r="P48" s="762">
        <v>50</v>
      </c>
      <c r="Q48" s="332"/>
      <c r="R48" s="332"/>
      <c r="S48" s="333"/>
      <c r="T48" s="344"/>
      <c r="U48" s="344"/>
      <c r="V48" s="344"/>
    </row>
    <row r="49" spans="1:22" s="210" customFormat="1" ht="12.75">
      <c r="A49" s="274" t="s">
        <v>361</v>
      </c>
      <c r="B49" s="762"/>
      <c r="C49" s="318">
        <v>2011</v>
      </c>
      <c r="D49" s="761" t="s">
        <v>28</v>
      </c>
      <c r="E49" s="761" t="s">
        <v>447</v>
      </c>
      <c r="F49" s="761" t="s">
        <v>389</v>
      </c>
      <c r="G49" s="761" t="s">
        <v>136</v>
      </c>
      <c r="H49" s="317" t="s">
        <v>390</v>
      </c>
      <c r="I49" s="770" t="s">
        <v>1098</v>
      </c>
      <c r="J49" s="337" t="s">
        <v>1080</v>
      </c>
      <c r="K49" s="763">
        <v>1</v>
      </c>
      <c r="L49" s="763">
        <v>600</v>
      </c>
      <c r="M49" s="332"/>
      <c r="N49" s="742"/>
      <c r="O49" s="767">
        <v>60</v>
      </c>
      <c r="P49" s="224">
        <v>60</v>
      </c>
      <c r="Q49" s="332"/>
      <c r="R49" s="332"/>
      <c r="S49" s="333"/>
      <c r="T49" s="344"/>
      <c r="U49" s="344"/>
      <c r="V49" s="344"/>
    </row>
    <row r="50" spans="1:22" s="210" customFormat="1" ht="12.75">
      <c r="A50" s="274" t="s">
        <v>361</v>
      </c>
      <c r="B50" s="767"/>
      <c r="C50" s="318">
        <v>2011</v>
      </c>
      <c r="D50" s="769" t="s">
        <v>28</v>
      </c>
      <c r="E50" s="769" t="s">
        <v>447</v>
      </c>
      <c r="F50" s="769" t="s">
        <v>363</v>
      </c>
      <c r="G50" s="769" t="s">
        <v>103</v>
      </c>
      <c r="H50" s="317" t="s">
        <v>425</v>
      </c>
      <c r="I50" s="770" t="s">
        <v>1096</v>
      </c>
      <c r="J50" s="338" t="s">
        <v>1081</v>
      </c>
      <c r="K50" s="770">
        <v>1</v>
      </c>
      <c r="L50" s="770">
        <v>297</v>
      </c>
      <c r="M50" s="332"/>
      <c r="N50" s="769">
        <v>4</v>
      </c>
      <c r="O50" s="767"/>
      <c r="P50" s="767">
        <v>4</v>
      </c>
      <c r="Q50" s="332"/>
      <c r="R50" s="332"/>
      <c r="S50" s="333"/>
      <c r="T50" s="344"/>
      <c r="U50" s="344"/>
      <c r="V50" s="344"/>
    </row>
    <row r="51" spans="1:22" s="210" customFormat="1" ht="12.75">
      <c r="A51" s="274" t="s">
        <v>361</v>
      </c>
      <c r="B51" s="762"/>
      <c r="C51" s="318">
        <v>2011</v>
      </c>
      <c r="D51" s="761" t="s">
        <v>28</v>
      </c>
      <c r="E51" s="761" t="s">
        <v>447</v>
      </c>
      <c r="F51" s="761" t="s">
        <v>363</v>
      </c>
      <c r="G51" s="761" t="s">
        <v>103</v>
      </c>
      <c r="H51" s="317" t="s">
        <v>425</v>
      </c>
      <c r="I51" s="770" t="s">
        <v>1096</v>
      </c>
      <c r="J51" s="337" t="s">
        <v>1080</v>
      </c>
      <c r="K51" s="318" t="s">
        <v>1099</v>
      </c>
      <c r="L51" s="763">
        <v>297</v>
      </c>
      <c r="M51" s="332"/>
      <c r="N51" s="761"/>
      <c r="O51" s="767">
        <v>15</v>
      </c>
      <c r="P51" s="762">
        <v>15</v>
      </c>
      <c r="Q51" s="332"/>
      <c r="R51" s="332"/>
      <c r="S51" s="333"/>
      <c r="T51" s="344"/>
      <c r="U51" s="344"/>
      <c r="V51" s="344"/>
    </row>
    <row r="52" spans="1:22" s="210" customFormat="1" ht="12.75">
      <c r="A52" s="274" t="s">
        <v>361</v>
      </c>
      <c r="B52" s="767"/>
      <c r="C52" s="318">
        <v>2011</v>
      </c>
      <c r="D52" s="769" t="s">
        <v>28</v>
      </c>
      <c r="E52" s="769" t="s">
        <v>447</v>
      </c>
      <c r="F52" s="769" t="s">
        <v>426</v>
      </c>
      <c r="G52" s="769" t="s">
        <v>107</v>
      </c>
      <c r="H52" s="317" t="s">
        <v>453</v>
      </c>
      <c r="I52" s="770" t="s">
        <v>1096</v>
      </c>
      <c r="J52" s="338" t="s">
        <v>1081</v>
      </c>
      <c r="K52" s="767">
        <v>1</v>
      </c>
      <c r="L52" s="767">
        <v>1895</v>
      </c>
      <c r="M52" s="332"/>
      <c r="N52" s="769">
        <v>8</v>
      </c>
      <c r="O52" s="769"/>
      <c r="P52" s="767"/>
      <c r="Q52" s="332"/>
      <c r="R52" s="332"/>
      <c r="S52" s="333"/>
      <c r="T52" s="344"/>
      <c r="U52" s="344"/>
      <c r="V52" s="344"/>
    </row>
    <row r="53" spans="1:22" s="83" customFormat="1" ht="12.75" customHeight="1">
      <c r="A53" s="325" t="s">
        <v>361</v>
      </c>
      <c r="B53" s="206"/>
      <c r="C53" s="318">
        <v>2012</v>
      </c>
      <c r="D53" s="768" t="s">
        <v>26</v>
      </c>
      <c r="E53" s="767" t="s">
        <v>362</v>
      </c>
      <c r="F53" s="767" t="s">
        <v>404</v>
      </c>
      <c r="G53" s="767" t="s">
        <v>394</v>
      </c>
      <c r="H53" s="767" t="s">
        <v>1050</v>
      </c>
      <c r="I53" s="770" t="s">
        <v>1082</v>
      </c>
      <c r="J53" s="337" t="s">
        <v>1080</v>
      </c>
      <c r="K53" s="318" t="s">
        <v>1099</v>
      </c>
      <c r="L53" s="318">
        <v>859</v>
      </c>
      <c r="M53" s="578"/>
      <c r="N53" s="272"/>
      <c r="O53" s="206">
        <v>6</v>
      </c>
      <c r="P53" s="206">
        <v>6</v>
      </c>
      <c r="Q53" s="326"/>
      <c r="R53" s="326"/>
      <c r="S53" s="327"/>
      <c r="T53"/>
      <c r="U53"/>
      <c r="V53"/>
    </row>
    <row r="54" spans="1:22" s="83" customFormat="1" ht="12.75" customHeight="1">
      <c r="A54" s="325" t="s">
        <v>361</v>
      </c>
      <c r="B54" s="206"/>
      <c r="C54" s="318">
        <v>2012</v>
      </c>
      <c r="D54" s="768" t="s">
        <v>26</v>
      </c>
      <c r="E54" s="767" t="s">
        <v>362</v>
      </c>
      <c r="F54" s="767" t="s">
        <v>393</v>
      </c>
      <c r="G54" s="767" t="s">
        <v>103</v>
      </c>
      <c r="H54" s="767" t="s">
        <v>397</v>
      </c>
      <c r="I54" s="770" t="s">
        <v>1082</v>
      </c>
      <c r="J54" s="337" t="s">
        <v>1080</v>
      </c>
      <c r="K54" s="318" t="s">
        <v>1099</v>
      </c>
      <c r="L54" s="206">
        <v>11547</v>
      </c>
      <c r="M54" s="578"/>
      <c r="N54" s="272"/>
      <c r="O54" s="206">
        <v>35</v>
      </c>
      <c r="P54" s="206">
        <v>35</v>
      </c>
      <c r="Q54" s="326"/>
      <c r="R54" s="326"/>
      <c r="S54" s="327"/>
      <c r="T54"/>
      <c r="U54"/>
      <c r="V54"/>
    </row>
    <row r="55" spans="1:22" s="83" customFormat="1" ht="12.75" customHeight="1">
      <c r="A55" s="325" t="s">
        <v>361</v>
      </c>
      <c r="B55" s="206"/>
      <c r="C55" s="318">
        <v>2012</v>
      </c>
      <c r="D55" s="769" t="s">
        <v>26</v>
      </c>
      <c r="E55" s="769" t="s">
        <v>362</v>
      </c>
      <c r="F55" s="769" t="s">
        <v>365</v>
      </c>
      <c r="G55" s="769" t="s">
        <v>103</v>
      </c>
      <c r="H55" s="317" t="s">
        <v>1036</v>
      </c>
      <c r="I55" s="770" t="s">
        <v>1082</v>
      </c>
      <c r="J55" s="337" t="s">
        <v>1080</v>
      </c>
      <c r="K55" s="318" t="s">
        <v>1099</v>
      </c>
      <c r="L55" s="206">
        <v>5238</v>
      </c>
      <c r="M55" s="578"/>
      <c r="N55" s="272"/>
      <c r="O55" s="206">
        <v>55</v>
      </c>
      <c r="P55" s="206">
        <v>55</v>
      </c>
      <c r="Q55" s="326"/>
      <c r="R55" s="326"/>
      <c r="S55" s="327"/>
      <c r="T55"/>
      <c r="U55"/>
      <c r="V55"/>
    </row>
    <row r="56" spans="1:19" s="91" customFormat="1" ht="12.75" customHeight="1">
      <c r="A56" s="325" t="s">
        <v>361</v>
      </c>
      <c r="B56" s="206"/>
      <c r="C56" s="318">
        <v>2012</v>
      </c>
      <c r="D56" s="769" t="s">
        <v>26</v>
      </c>
      <c r="E56" s="769" t="s">
        <v>362</v>
      </c>
      <c r="F56" s="769" t="s">
        <v>365</v>
      </c>
      <c r="G56" s="769" t="s">
        <v>103</v>
      </c>
      <c r="H56" s="317" t="s">
        <v>1036</v>
      </c>
      <c r="I56" s="770" t="s">
        <v>1082</v>
      </c>
      <c r="J56" s="338" t="s">
        <v>1081</v>
      </c>
      <c r="K56" s="206">
        <v>1</v>
      </c>
      <c r="L56" s="206">
        <v>5238</v>
      </c>
      <c r="M56" s="578"/>
      <c r="N56" s="272">
        <v>35</v>
      </c>
      <c r="O56" s="206"/>
      <c r="P56" s="206">
        <f>N56</f>
        <v>35</v>
      </c>
      <c r="Q56" s="326"/>
      <c r="R56" s="326"/>
      <c r="S56" s="327"/>
    </row>
    <row r="57" spans="1:19" s="91" customFormat="1" ht="12.75" customHeight="1">
      <c r="A57" s="325" t="s">
        <v>361</v>
      </c>
      <c r="B57" s="206"/>
      <c r="C57" s="318">
        <v>2012</v>
      </c>
      <c r="D57" s="769" t="s">
        <v>26</v>
      </c>
      <c r="E57" s="769" t="s">
        <v>362</v>
      </c>
      <c r="F57" s="769" t="s">
        <v>365</v>
      </c>
      <c r="G57" s="769" t="s">
        <v>103</v>
      </c>
      <c r="H57" s="317" t="s">
        <v>368</v>
      </c>
      <c r="I57" s="770" t="s">
        <v>1082</v>
      </c>
      <c r="J57" s="337" t="s">
        <v>1080</v>
      </c>
      <c r="K57" s="318" t="s">
        <v>1099</v>
      </c>
      <c r="L57" s="207">
        <v>511</v>
      </c>
      <c r="M57" s="578"/>
      <c r="N57" s="324"/>
      <c r="O57" s="206">
        <v>4</v>
      </c>
      <c r="P57" s="206">
        <v>4</v>
      </c>
      <c r="Q57" s="328"/>
      <c r="R57" s="328"/>
      <c r="S57" s="329"/>
    </row>
    <row r="58" spans="1:19" s="91" customFormat="1" ht="12.75" customHeight="1">
      <c r="A58" s="325" t="s">
        <v>361</v>
      </c>
      <c r="B58" s="206"/>
      <c r="C58" s="318">
        <v>2012</v>
      </c>
      <c r="D58" s="769" t="s">
        <v>26</v>
      </c>
      <c r="E58" s="769" t="s">
        <v>362</v>
      </c>
      <c r="F58" s="769" t="s">
        <v>389</v>
      </c>
      <c r="G58" s="769" t="s">
        <v>103</v>
      </c>
      <c r="H58" s="769" t="s">
        <v>1039</v>
      </c>
      <c r="I58" s="770" t="s">
        <v>1083</v>
      </c>
      <c r="J58" s="337" t="s">
        <v>1080</v>
      </c>
      <c r="K58" s="318">
        <v>1</v>
      </c>
      <c r="L58" s="318">
        <v>24</v>
      </c>
      <c r="M58" s="578"/>
      <c r="N58" s="271"/>
      <c r="O58" s="206">
        <v>4</v>
      </c>
      <c r="P58" s="206">
        <v>4</v>
      </c>
      <c r="Q58" s="328"/>
      <c r="R58" s="328"/>
      <c r="S58" s="329"/>
    </row>
    <row r="59" spans="1:19" s="82" customFormat="1" ht="12.75">
      <c r="A59" s="325" t="s">
        <v>361</v>
      </c>
      <c r="B59" s="206"/>
      <c r="C59" s="318">
        <v>2012</v>
      </c>
      <c r="D59" s="769" t="s">
        <v>26</v>
      </c>
      <c r="E59" s="769" t="s">
        <v>362</v>
      </c>
      <c r="F59" s="769" t="s">
        <v>389</v>
      </c>
      <c r="G59" s="769" t="s">
        <v>136</v>
      </c>
      <c r="H59" s="769" t="s">
        <v>390</v>
      </c>
      <c r="I59" s="770" t="s">
        <v>1084</v>
      </c>
      <c r="J59" s="337" t="s">
        <v>1080</v>
      </c>
      <c r="K59" s="318">
        <v>1</v>
      </c>
      <c r="L59" s="318">
        <v>300</v>
      </c>
      <c r="M59" s="578"/>
      <c r="N59" s="208"/>
      <c r="O59" s="206">
        <v>35</v>
      </c>
      <c r="P59" s="206">
        <v>35</v>
      </c>
      <c r="Q59" s="330"/>
      <c r="R59" s="330"/>
      <c r="S59" s="331"/>
    </row>
    <row r="60" spans="1:19" ht="12.75" customHeight="1">
      <c r="A60" s="325" t="s">
        <v>361</v>
      </c>
      <c r="B60" s="206"/>
      <c r="C60" s="318">
        <v>2012</v>
      </c>
      <c r="D60" s="767" t="s">
        <v>26</v>
      </c>
      <c r="E60" s="771" t="s">
        <v>362</v>
      </c>
      <c r="F60" s="767" t="s">
        <v>389</v>
      </c>
      <c r="G60" s="767" t="s">
        <v>136</v>
      </c>
      <c r="H60" s="767" t="s">
        <v>392</v>
      </c>
      <c r="I60" s="770" t="s">
        <v>1084</v>
      </c>
      <c r="J60" s="337" t="s">
        <v>1080</v>
      </c>
      <c r="K60" s="318">
        <v>1</v>
      </c>
      <c r="L60" s="318">
        <v>258</v>
      </c>
      <c r="M60" s="578"/>
      <c r="N60" s="208"/>
      <c r="O60" s="206">
        <v>10</v>
      </c>
      <c r="P60" s="206">
        <v>10</v>
      </c>
      <c r="Q60" s="330"/>
      <c r="R60" s="330"/>
      <c r="S60" s="331"/>
    </row>
    <row r="61" spans="1:19" ht="12.75" customHeight="1">
      <c r="A61" s="325" t="s">
        <v>361</v>
      </c>
      <c r="B61" s="206"/>
      <c r="C61" s="318">
        <v>2012</v>
      </c>
      <c r="D61" s="769" t="s">
        <v>26</v>
      </c>
      <c r="E61" s="769" t="s">
        <v>411</v>
      </c>
      <c r="F61" s="769" t="s">
        <v>393</v>
      </c>
      <c r="G61" s="769" t="s">
        <v>103</v>
      </c>
      <c r="H61" s="769" t="s">
        <v>397</v>
      </c>
      <c r="I61" s="770" t="s">
        <v>1085</v>
      </c>
      <c r="J61" s="337" t="s">
        <v>1080</v>
      </c>
      <c r="K61" s="318" t="s">
        <v>1099</v>
      </c>
      <c r="L61" s="318">
        <v>2068</v>
      </c>
      <c r="M61" s="578"/>
      <c r="N61" s="208"/>
      <c r="O61" s="206">
        <v>12</v>
      </c>
      <c r="P61" s="206">
        <v>12</v>
      </c>
      <c r="Q61" s="330"/>
      <c r="R61" s="330"/>
      <c r="S61" s="331"/>
    </row>
    <row r="62" spans="1:19" ht="12.75" customHeight="1">
      <c r="A62" s="325" t="s">
        <v>361</v>
      </c>
      <c r="B62" s="206"/>
      <c r="C62" s="318">
        <v>2012</v>
      </c>
      <c r="D62" s="769" t="s">
        <v>26</v>
      </c>
      <c r="E62" s="769" t="s">
        <v>411</v>
      </c>
      <c r="F62" s="769" t="s">
        <v>378</v>
      </c>
      <c r="G62" s="769" t="s">
        <v>379</v>
      </c>
      <c r="H62" s="769" t="s">
        <v>380</v>
      </c>
      <c r="I62" s="770" t="s">
        <v>1086</v>
      </c>
      <c r="J62" s="337" t="s">
        <v>1080</v>
      </c>
      <c r="K62" s="318" t="s">
        <v>1099</v>
      </c>
      <c r="L62" s="206">
        <v>176</v>
      </c>
      <c r="M62" s="578"/>
      <c r="N62" s="208"/>
      <c r="O62" s="206">
        <v>4</v>
      </c>
      <c r="P62" s="206">
        <v>4</v>
      </c>
      <c r="Q62" s="330"/>
      <c r="R62" s="330"/>
      <c r="S62" s="331"/>
    </row>
    <row r="63" spans="1:19" ht="12.75">
      <c r="A63" s="325" t="s">
        <v>361</v>
      </c>
      <c r="B63" s="206"/>
      <c r="C63" s="318">
        <v>2012</v>
      </c>
      <c r="D63" s="769" t="s">
        <v>26</v>
      </c>
      <c r="E63" s="769" t="s">
        <v>411</v>
      </c>
      <c r="F63" s="769" t="s">
        <v>401</v>
      </c>
      <c r="G63" s="769" t="s">
        <v>103</v>
      </c>
      <c r="H63" s="767" t="s">
        <v>403</v>
      </c>
      <c r="I63" s="770" t="s">
        <v>1085</v>
      </c>
      <c r="J63" s="337" t="s">
        <v>1080</v>
      </c>
      <c r="K63" s="318" t="s">
        <v>1099</v>
      </c>
      <c r="L63" s="206">
        <v>353</v>
      </c>
      <c r="M63" s="578"/>
      <c r="N63" s="208"/>
      <c r="O63" s="206">
        <v>6</v>
      </c>
      <c r="P63" s="206">
        <v>6</v>
      </c>
      <c r="Q63" s="332"/>
      <c r="R63" s="332"/>
      <c r="S63" s="333"/>
    </row>
    <row r="64" spans="1:19" ht="12.75">
      <c r="A64" s="325" t="s">
        <v>361</v>
      </c>
      <c r="B64" s="206"/>
      <c r="C64" s="318">
        <v>2012</v>
      </c>
      <c r="D64" s="769" t="s">
        <v>26</v>
      </c>
      <c r="E64" s="769" t="s">
        <v>411</v>
      </c>
      <c r="F64" s="769" t="s">
        <v>365</v>
      </c>
      <c r="G64" s="769" t="s">
        <v>103</v>
      </c>
      <c r="H64" s="769" t="s">
        <v>1036</v>
      </c>
      <c r="I64" s="770" t="s">
        <v>1085</v>
      </c>
      <c r="J64" s="338" t="s">
        <v>1081</v>
      </c>
      <c r="K64" s="318">
        <v>1</v>
      </c>
      <c r="L64" s="318">
        <v>2151</v>
      </c>
      <c r="M64" s="578"/>
      <c r="N64" s="208">
        <v>28</v>
      </c>
      <c r="O64" s="206"/>
      <c r="P64" s="206">
        <f>N64</f>
        <v>28</v>
      </c>
      <c r="Q64" s="332"/>
      <c r="R64" s="332"/>
      <c r="S64" s="333"/>
    </row>
    <row r="65" spans="1:22" s="92" customFormat="1" ht="12.75">
      <c r="A65" s="325" t="s">
        <v>361</v>
      </c>
      <c r="B65" s="206"/>
      <c r="C65" s="318">
        <v>2012</v>
      </c>
      <c r="D65" s="769" t="s">
        <v>26</v>
      </c>
      <c r="E65" s="769" t="s">
        <v>411</v>
      </c>
      <c r="F65" s="769" t="s">
        <v>365</v>
      </c>
      <c r="G65" s="769" t="s">
        <v>103</v>
      </c>
      <c r="H65" s="769" t="s">
        <v>1036</v>
      </c>
      <c r="I65" s="770" t="s">
        <v>1085</v>
      </c>
      <c r="J65" s="337" t="s">
        <v>1080</v>
      </c>
      <c r="K65" s="318" t="s">
        <v>1099</v>
      </c>
      <c r="L65" s="318">
        <v>2151</v>
      </c>
      <c r="M65" s="578"/>
      <c r="N65" s="208"/>
      <c r="O65" s="206">
        <v>40</v>
      </c>
      <c r="P65" s="206">
        <v>40</v>
      </c>
      <c r="Q65" s="332"/>
      <c r="R65" s="332"/>
      <c r="S65" s="333"/>
      <c r="T65" s="120"/>
      <c r="U65" s="120"/>
      <c r="V65" s="120"/>
    </row>
    <row r="66" spans="1:19" ht="12.75">
      <c r="A66" s="325" t="s">
        <v>361</v>
      </c>
      <c r="B66" s="206"/>
      <c r="C66" s="318">
        <v>2012</v>
      </c>
      <c r="D66" s="769" t="s">
        <v>26</v>
      </c>
      <c r="E66" s="769" t="s">
        <v>411</v>
      </c>
      <c r="F66" s="769" t="s">
        <v>389</v>
      </c>
      <c r="G66" s="769" t="s">
        <v>136</v>
      </c>
      <c r="H66" s="769" t="s">
        <v>412</v>
      </c>
      <c r="I66" s="770" t="s">
        <v>1087</v>
      </c>
      <c r="J66" s="337" t="s">
        <v>1080</v>
      </c>
      <c r="K66" s="318">
        <v>1</v>
      </c>
      <c r="L66" s="318">
        <v>431</v>
      </c>
      <c r="M66" s="578"/>
      <c r="N66" s="741"/>
      <c r="O66" s="206">
        <v>100</v>
      </c>
      <c r="P66" s="206">
        <v>100</v>
      </c>
      <c r="Q66" s="332"/>
      <c r="R66" s="332"/>
      <c r="S66" s="333"/>
    </row>
    <row r="67" spans="1:19" ht="12.75">
      <c r="A67" s="325" t="s">
        <v>361</v>
      </c>
      <c r="B67" s="206"/>
      <c r="C67" s="318">
        <v>2012</v>
      </c>
      <c r="D67" s="375" t="s">
        <v>30</v>
      </c>
      <c r="E67" s="567" t="s">
        <v>837</v>
      </c>
      <c r="F67" s="375" t="s">
        <v>386</v>
      </c>
      <c r="G67" s="375" t="s">
        <v>103</v>
      </c>
      <c r="H67" s="375" t="s">
        <v>848</v>
      </c>
      <c r="I67" s="770" t="s">
        <v>1088</v>
      </c>
      <c r="J67" s="337" t="s">
        <v>1080</v>
      </c>
      <c r="K67" s="206">
        <v>1</v>
      </c>
      <c r="L67" s="206">
        <v>24</v>
      </c>
      <c r="M67" s="332"/>
      <c r="N67" s="375"/>
      <c r="O67" s="206">
        <v>20</v>
      </c>
      <c r="P67" s="206">
        <v>20</v>
      </c>
      <c r="Q67" s="332"/>
      <c r="R67" s="332"/>
      <c r="S67" s="333"/>
    </row>
    <row r="68" spans="1:19" ht="12.75">
      <c r="A68" s="325" t="s">
        <v>361</v>
      </c>
      <c r="B68" s="206"/>
      <c r="C68" s="318">
        <v>2012</v>
      </c>
      <c r="D68" s="769" t="s">
        <v>30</v>
      </c>
      <c r="E68" s="769" t="s">
        <v>837</v>
      </c>
      <c r="F68" s="769" t="s">
        <v>386</v>
      </c>
      <c r="G68" s="769" t="s">
        <v>136</v>
      </c>
      <c r="H68" s="769" t="s">
        <v>413</v>
      </c>
      <c r="I68" s="770" t="s">
        <v>1088</v>
      </c>
      <c r="J68" s="337" t="s">
        <v>1080</v>
      </c>
      <c r="K68" s="206">
        <v>1</v>
      </c>
      <c r="L68" s="206">
        <v>15</v>
      </c>
      <c r="M68" s="332"/>
      <c r="N68" s="208"/>
      <c r="O68" s="206">
        <v>10</v>
      </c>
      <c r="P68" s="206">
        <v>10</v>
      </c>
      <c r="Q68" s="332"/>
      <c r="R68" s="332"/>
      <c r="S68" s="333"/>
    </row>
    <row r="69" spans="1:19" ht="12.75">
      <c r="A69" s="325" t="s">
        <v>361</v>
      </c>
      <c r="B69" s="206"/>
      <c r="C69" s="318">
        <v>2012</v>
      </c>
      <c r="D69" s="769" t="s">
        <v>28</v>
      </c>
      <c r="E69" s="769" t="s">
        <v>414</v>
      </c>
      <c r="F69" s="769" t="s">
        <v>386</v>
      </c>
      <c r="G69" s="769" t="s">
        <v>136</v>
      </c>
      <c r="H69" s="769" t="s">
        <v>413</v>
      </c>
      <c r="I69" s="770" t="s">
        <v>476</v>
      </c>
      <c r="J69" s="337" t="s">
        <v>1080</v>
      </c>
      <c r="K69" s="318">
        <v>1</v>
      </c>
      <c r="L69" s="318">
        <v>33</v>
      </c>
      <c r="M69" s="332"/>
      <c r="N69" s="208"/>
      <c r="O69" s="206">
        <v>25</v>
      </c>
      <c r="P69" s="206">
        <v>25</v>
      </c>
      <c r="Q69" s="332"/>
      <c r="R69" s="332"/>
      <c r="S69" s="333"/>
    </row>
    <row r="70" spans="1:19" ht="12.75">
      <c r="A70" s="325" t="s">
        <v>361</v>
      </c>
      <c r="B70" s="206"/>
      <c r="C70" s="318">
        <v>2012</v>
      </c>
      <c r="D70" s="769" t="s">
        <v>28</v>
      </c>
      <c r="E70" s="769" t="s">
        <v>1031</v>
      </c>
      <c r="F70" s="769" t="s">
        <v>393</v>
      </c>
      <c r="G70" s="769" t="s">
        <v>103</v>
      </c>
      <c r="H70" s="769" t="s">
        <v>430</v>
      </c>
      <c r="I70" s="770" t="s">
        <v>1091</v>
      </c>
      <c r="J70" s="337" t="s">
        <v>1080</v>
      </c>
      <c r="K70" s="318" t="s">
        <v>1099</v>
      </c>
      <c r="L70" s="206">
        <v>628</v>
      </c>
      <c r="M70" s="332"/>
      <c r="N70" s="208"/>
      <c r="O70" s="206">
        <v>2</v>
      </c>
      <c r="P70" s="206">
        <v>2</v>
      </c>
      <c r="Q70" s="332"/>
      <c r="R70" s="332"/>
      <c r="S70" s="333"/>
    </row>
    <row r="71" spans="1:19" ht="12.75">
      <c r="A71" s="325" t="s">
        <v>361</v>
      </c>
      <c r="B71" s="206"/>
      <c r="C71" s="318">
        <v>2012</v>
      </c>
      <c r="D71" s="769" t="s">
        <v>28</v>
      </c>
      <c r="E71" s="769" t="s">
        <v>1031</v>
      </c>
      <c r="F71" s="769" t="s">
        <v>393</v>
      </c>
      <c r="G71" s="769" t="s">
        <v>103</v>
      </c>
      <c r="H71" s="769" t="s">
        <v>422</v>
      </c>
      <c r="I71" s="770" t="s">
        <v>1091</v>
      </c>
      <c r="J71" s="337" t="s">
        <v>1080</v>
      </c>
      <c r="K71" s="318" t="s">
        <v>1099</v>
      </c>
      <c r="L71" s="318">
        <v>3516</v>
      </c>
      <c r="M71" s="332"/>
      <c r="N71" s="208"/>
      <c r="O71" s="206">
        <v>15</v>
      </c>
      <c r="P71" s="206">
        <v>15</v>
      </c>
      <c r="Q71" s="332"/>
      <c r="R71" s="332"/>
      <c r="S71" s="333"/>
    </row>
    <row r="72" spans="1:19" ht="12.75">
      <c r="A72" s="325" t="s">
        <v>361</v>
      </c>
      <c r="B72" s="206"/>
      <c r="C72" s="318">
        <v>2012</v>
      </c>
      <c r="D72" s="769" t="s">
        <v>28</v>
      </c>
      <c r="E72" s="769" t="s">
        <v>1031</v>
      </c>
      <c r="F72" s="769" t="s">
        <v>393</v>
      </c>
      <c r="G72" s="769" t="s">
        <v>103</v>
      </c>
      <c r="H72" s="769" t="s">
        <v>422</v>
      </c>
      <c r="I72" s="770" t="s">
        <v>1091</v>
      </c>
      <c r="J72" s="338" t="s">
        <v>1081</v>
      </c>
      <c r="K72" s="318">
        <v>1</v>
      </c>
      <c r="L72" s="318">
        <v>3516</v>
      </c>
      <c r="M72" s="332"/>
      <c r="N72" s="208">
        <v>20</v>
      </c>
      <c r="O72" s="206"/>
      <c r="P72" s="206">
        <f>N72</f>
        <v>20</v>
      </c>
      <c r="Q72" s="332"/>
      <c r="R72" s="332"/>
      <c r="S72" s="333"/>
    </row>
    <row r="73" spans="1:19" ht="12.75">
      <c r="A73" s="472" t="s">
        <v>361</v>
      </c>
      <c r="B73" s="206"/>
      <c r="C73" s="318">
        <v>2012</v>
      </c>
      <c r="D73" s="769" t="s">
        <v>28</v>
      </c>
      <c r="E73" s="769" t="s">
        <v>417</v>
      </c>
      <c r="F73" s="769" t="s">
        <v>365</v>
      </c>
      <c r="G73" s="769" t="s">
        <v>107</v>
      </c>
      <c r="H73" s="769" t="s">
        <v>420</v>
      </c>
      <c r="I73" s="770" t="s">
        <v>1092</v>
      </c>
      <c r="J73" s="338" t="s">
        <v>1081</v>
      </c>
      <c r="K73" s="206">
        <v>1</v>
      </c>
      <c r="L73" s="206">
        <v>621</v>
      </c>
      <c r="M73" s="332"/>
      <c r="N73" s="208">
        <v>5</v>
      </c>
      <c r="O73" s="206"/>
      <c r="P73" s="206">
        <f>N73</f>
        <v>5</v>
      </c>
      <c r="Q73" s="332"/>
      <c r="R73" s="332"/>
      <c r="S73" s="333"/>
    </row>
    <row r="74" spans="1:19" ht="12.75">
      <c r="A74" s="325" t="s">
        <v>361</v>
      </c>
      <c r="B74" s="206"/>
      <c r="C74" s="318">
        <v>2012</v>
      </c>
      <c r="D74" s="769" t="s">
        <v>28</v>
      </c>
      <c r="E74" s="769" t="s">
        <v>417</v>
      </c>
      <c r="F74" s="769" t="s">
        <v>365</v>
      </c>
      <c r="G74" s="769" t="s">
        <v>103</v>
      </c>
      <c r="H74" s="769" t="s">
        <v>367</v>
      </c>
      <c r="I74" s="770" t="s">
        <v>1093</v>
      </c>
      <c r="J74" s="337" t="s">
        <v>1080</v>
      </c>
      <c r="K74" s="318" t="s">
        <v>1099</v>
      </c>
      <c r="L74" s="318">
        <v>301</v>
      </c>
      <c r="M74" s="332"/>
      <c r="N74" s="208"/>
      <c r="O74" s="206">
        <v>180</v>
      </c>
      <c r="P74" s="206">
        <v>180</v>
      </c>
      <c r="Q74" s="332"/>
      <c r="R74" s="332"/>
      <c r="S74" s="333"/>
    </row>
    <row r="75" spans="1:19" ht="12.75">
      <c r="A75" s="325" t="s">
        <v>361</v>
      </c>
      <c r="B75" s="206"/>
      <c r="C75" s="318">
        <v>2012</v>
      </c>
      <c r="D75" s="769" t="s">
        <v>28</v>
      </c>
      <c r="E75" s="769" t="s">
        <v>417</v>
      </c>
      <c r="F75" s="769" t="s">
        <v>365</v>
      </c>
      <c r="G75" s="769" t="s">
        <v>1079</v>
      </c>
      <c r="H75" s="769" t="s">
        <v>1065</v>
      </c>
      <c r="I75" s="770" t="s">
        <v>1092</v>
      </c>
      <c r="J75" s="338" t="s">
        <v>1081</v>
      </c>
      <c r="K75" s="206">
        <v>1</v>
      </c>
      <c r="L75" s="206">
        <v>7610</v>
      </c>
      <c r="M75" s="332"/>
      <c r="N75" s="208">
        <v>12</v>
      </c>
      <c r="O75" s="206"/>
      <c r="P75" s="206">
        <f>N75</f>
        <v>12</v>
      </c>
      <c r="Q75" s="332"/>
      <c r="R75" s="332"/>
      <c r="S75" s="333"/>
    </row>
    <row r="76" spans="1:19" ht="12.75">
      <c r="A76" s="325" t="s">
        <v>361</v>
      </c>
      <c r="B76" s="206"/>
      <c r="C76" s="318">
        <v>2012</v>
      </c>
      <c r="D76" s="769" t="s">
        <v>28</v>
      </c>
      <c r="E76" s="769" t="s">
        <v>417</v>
      </c>
      <c r="F76" s="769" t="s">
        <v>365</v>
      </c>
      <c r="G76" s="769" t="s">
        <v>1079</v>
      </c>
      <c r="H76" s="769" t="s">
        <v>1065</v>
      </c>
      <c r="I76" s="770" t="s">
        <v>1092</v>
      </c>
      <c r="J76" s="337" t="s">
        <v>1080</v>
      </c>
      <c r="K76" s="318" t="s">
        <v>1099</v>
      </c>
      <c r="L76" s="206">
        <v>7610</v>
      </c>
      <c r="M76" s="332"/>
      <c r="N76" s="208"/>
      <c r="O76" s="206">
        <v>70</v>
      </c>
      <c r="P76" s="206">
        <v>70</v>
      </c>
      <c r="Q76" s="332"/>
      <c r="R76" s="332"/>
      <c r="S76" s="333"/>
    </row>
    <row r="77" spans="1:19" ht="12.75">
      <c r="A77" s="325" t="s">
        <v>361</v>
      </c>
      <c r="B77" s="206"/>
      <c r="C77" s="318">
        <v>2012</v>
      </c>
      <c r="D77" s="769" t="s">
        <v>28</v>
      </c>
      <c r="E77" s="769" t="s">
        <v>417</v>
      </c>
      <c r="F77" s="769" t="s">
        <v>365</v>
      </c>
      <c r="G77" s="769" t="s">
        <v>136</v>
      </c>
      <c r="H77" s="769" t="s">
        <v>423</v>
      </c>
      <c r="I77" s="770" t="s">
        <v>1092</v>
      </c>
      <c r="J77" s="337" t="s">
        <v>1080</v>
      </c>
      <c r="K77" s="318">
        <v>1</v>
      </c>
      <c r="L77" s="318">
        <v>52</v>
      </c>
      <c r="M77" s="332"/>
      <c r="N77" s="208"/>
      <c r="O77" s="206">
        <v>40</v>
      </c>
      <c r="P77" s="206">
        <v>40</v>
      </c>
      <c r="Q77" s="332"/>
      <c r="R77" s="332"/>
      <c r="S77" s="333"/>
    </row>
    <row r="78" spans="1:22" s="210" customFormat="1" ht="12.75">
      <c r="A78" s="325" t="s">
        <v>361</v>
      </c>
      <c r="B78" s="206"/>
      <c r="C78" s="318">
        <v>2012</v>
      </c>
      <c r="D78" s="769" t="s">
        <v>28</v>
      </c>
      <c r="E78" s="769" t="s">
        <v>417</v>
      </c>
      <c r="F78" s="769" t="s">
        <v>363</v>
      </c>
      <c r="G78" s="769" t="s">
        <v>103</v>
      </c>
      <c r="H78" s="317" t="s">
        <v>421</v>
      </c>
      <c r="I78" s="770" t="s">
        <v>1092</v>
      </c>
      <c r="J78" s="338" t="s">
        <v>1081</v>
      </c>
      <c r="K78" s="206">
        <v>1</v>
      </c>
      <c r="L78" s="206">
        <v>1987</v>
      </c>
      <c r="M78" s="332"/>
      <c r="N78" s="208">
        <v>8</v>
      </c>
      <c r="O78" s="206"/>
      <c r="P78" s="206">
        <f>N78</f>
        <v>8</v>
      </c>
      <c r="Q78" s="332"/>
      <c r="R78" s="332"/>
      <c r="S78" s="333"/>
      <c r="T78" s="344"/>
      <c r="U78" s="344"/>
      <c r="V78" s="344"/>
    </row>
    <row r="79" spans="1:22" s="210" customFormat="1" ht="12.75">
      <c r="A79" s="325" t="s">
        <v>361</v>
      </c>
      <c r="B79" s="206"/>
      <c r="C79" s="318">
        <v>2012</v>
      </c>
      <c r="D79" s="769" t="s">
        <v>28</v>
      </c>
      <c r="E79" s="769" t="s">
        <v>417</v>
      </c>
      <c r="F79" s="769" t="s">
        <v>363</v>
      </c>
      <c r="G79" s="769" t="s">
        <v>103</v>
      </c>
      <c r="H79" s="317" t="s">
        <v>421</v>
      </c>
      <c r="I79" s="770" t="s">
        <v>1092</v>
      </c>
      <c r="J79" s="337" t="s">
        <v>1080</v>
      </c>
      <c r="K79" s="318" t="s">
        <v>1099</v>
      </c>
      <c r="L79" s="206">
        <v>1987</v>
      </c>
      <c r="M79" s="332"/>
      <c r="N79" s="208"/>
      <c r="O79" s="206">
        <v>4</v>
      </c>
      <c r="P79" s="206">
        <v>4</v>
      </c>
      <c r="Q79" s="332"/>
      <c r="R79" s="332"/>
      <c r="S79" s="333"/>
      <c r="T79" s="344"/>
      <c r="U79" s="344"/>
      <c r="V79" s="344"/>
    </row>
    <row r="80" spans="1:22" s="210" customFormat="1" ht="12.75">
      <c r="A80" s="325" t="s">
        <v>361</v>
      </c>
      <c r="B80" s="206"/>
      <c r="C80" s="318">
        <v>2012</v>
      </c>
      <c r="D80" s="375" t="s">
        <v>28</v>
      </c>
      <c r="E80" s="375" t="s">
        <v>440</v>
      </c>
      <c r="F80" s="375" t="s">
        <v>365</v>
      </c>
      <c r="G80" s="375" t="s">
        <v>1079</v>
      </c>
      <c r="H80" s="375" t="s">
        <v>1065</v>
      </c>
      <c r="I80" s="770" t="s">
        <v>1094</v>
      </c>
      <c r="J80" s="338" t="s">
        <v>1081</v>
      </c>
      <c r="K80" s="207">
        <v>1</v>
      </c>
      <c r="L80" s="207">
        <v>6891</v>
      </c>
      <c r="M80" s="332"/>
      <c r="N80" s="208">
        <v>42</v>
      </c>
      <c r="O80" s="206"/>
      <c r="P80" s="206">
        <f>N80</f>
        <v>42</v>
      </c>
      <c r="Q80" s="332"/>
      <c r="R80" s="332"/>
      <c r="S80" s="333"/>
      <c r="T80" s="344"/>
      <c r="U80" s="344"/>
      <c r="V80" s="344"/>
    </row>
    <row r="81" spans="1:22" s="210" customFormat="1" ht="12.75">
      <c r="A81" s="325" t="s">
        <v>361</v>
      </c>
      <c r="B81" s="206"/>
      <c r="C81" s="318">
        <v>2012</v>
      </c>
      <c r="D81" s="375" t="s">
        <v>28</v>
      </c>
      <c r="E81" s="375" t="s">
        <v>440</v>
      </c>
      <c r="F81" s="375" t="s">
        <v>365</v>
      </c>
      <c r="G81" s="375" t="s">
        <v>1079</v>
      </c>
      <c r="H81" s="375" t="s">
        <v>1065</v>
      </c>
      <c r="I81" s="770" t="s">
        <v>1094</v>
      </c>
      <c r="J81" s="337" t="s">
        <v>1080</v>
      </c>
      <c r="K81" s="318" t="s">
        <v>1099</v>
      </c>
      <c r="L81" s="207">
        <v>6891</v>
      </c>
      <c r="M81" s="332"/>
      <c r="N81" s="208"/>
      <c r="O81" s="206">
        <v>40</v>
      </c>
      <c r="P81" s="206">
        <v>40</v>
      </c>
      <c r="Q81" s="332"/>
      <c r="R81" s="332"/>
      <c r="S81" s="333"/>
      <c r="T81" s="344"/>
      <c r="U81" s="344"/>
      <c r="V81" s="344"/>
    </row>
    <row r="82" spans="1:22" s="210" customFormat="1" ht="12.75">
      <c r="A82" s="325" t="s">
        <v>361</v>
      </c>
      <c r="B82" s="206"/>
      <c r="C82" s="318">
        <v>2012</v>
      </c>
      <c r="D82" s="769" t="s">
        <v>28</v>
      </c>
      <c r="E82" s="769" t="s">
        <v>440</v>
      </c>
      <c r="F82" s="769" t="s">
        <v>386</v>
      </c>
      <c r="G82" s="769" t="s">
        <v>136</v>
      </c>
      <c r="H82" s="769" t="s">
        <v>388</v>
      </c>
      <c r="I82" s="770" t="s">
        <v>1095</v>
      </c>
      <c r="J82" s="337" t="s">
        <v>1080</v>
      </c>
      <c r="K82" s="206">
        <v>1</v>
      </c>
      <c r="L82" s="206">
        <v>356</v>
      </c>
      <c r="M82" s="332"/>
      <c r="N82" s="208"/>
      <c r="O82" s="206">
        <v>22</v>
      </c>
      <c r="P82" s="206">
        <v>22</v>
      </c>
      <c r="Q82" s="332"/>
      <c r="R82" s="332"/>
      <c r="S82" s="333"/>
      <c r="T82" s="344"/>
      <c r="U82" s="344"/>
      <c r="V82" s="344"/>
    </row>
    <row r="83" spans="1:22" s="210" customFormat="1" ht="12.75">
      <c r="A83" s="325" t="s">
        <v>361</v>
      </c>
      <c r="B83" s="206"/>
      <c r="C83" s="318">
        <v>2012</v>
      </c>
      <c r="D83" s="769" t="s">
        <v>28</v>
      </c>
      <c r="E83" s="769" t="s">
        <v>440</v>
      </c>
      <c r="F83" s="769" t="s">
        <v>389</v>
      </c>
      <c r="G83" s="769" t="s">
        <v>136</v>
      </c>
      <c r="H83" s="769" t="s">
        <v>424</v>
      </c>
      <c r="I83" s="770" t="s">
        <v>1095</v>
      </c>
      <c r="J83" s="337" t="s">
        <v>1080</v>
      </c>
      <c r="K83" s="318">
        <v>1</v>
      </c>
      <c r="L83" s="318">
        <v>92</v>
      </c>
      <c r="M83" s="332"/>
      <c r="N83" s="208"/>
      <c r="O83" s="206">
        <v>10</v>
      </c>
      <c r="P83" s="206">
        <v>10</v>
      </c>
      <c r="Q83" s="332"/>
      <c r="R83" s="332"/>
      <c r="S83" s="333"/>
      <c r="T83" s="344"/>
      <c r="U83" s="344"/>
      <c r="V83" s="344"/>
    </row>
    <row r="84" spans="1:22" s="210" customFormat="1" ht="12.75">
      <c r="A84" s="274" t="s">
        <v>361</v>
      </c>
      <c r="B84" s="767"/>
      <c r="C84" s="318">
        <v>2012</v>
      </c>
      <c r="D84" s="769" t="s">
        <v>28</v>
      </c>
      <c r="E84" s="769" t="s">
        <v>440</v>
      </c>
      <c r="F84" s="769" t="s">
        <v>363</v>
      </c>
      <c r="G84" s="769" t="s">
        <v>103</v>
      </c>
      <c r="H84" s="769" t="s">
        <v>421</v>
      </c>
      <c r="I84" s="770" t="s">
        <v>1094</v>
      </c>
      <c r="J84" s="337" t="s">
        <v>1080</v>
      </c>
      <c r="K84" s="318" t="s">
        <v>1099</v>
      </c>
      <c r="L84" s="767">
        <v>213</v>
      </c>
      <c r="M84" s="332"/>
      <c r="N84" s="769"/>
      <c r="O84" s="767">
        <v>2</v>
      </c>
      <c r="P84" s="767">
        <v>2</v>
      </c>
      <c r="Q84" s="332"/>
      <c r="R84" s="332"/>
      <c r="S84" s="333"/>
      <c r="T84" s="344"/>
      <c r="U84" s="344"/>
      <c r="V84" s="344"/>
    </row>
    <row r="85" spans="1:22" s="210" customFormat="1" ht="12.75">
      <c r="A85" s="274" t="s">
        <v>361</v>
      </c>
      <c r="B85" s="767"/>
      <c r="C85" s="318">
        <v>2012</v>
      </c>
      <c r="D85" s="769" t="s">
        <v>28</v>
      </c>
      <c r="E85" s="769" t="s">
        <v>440</v>
      </c>
      <c r="F85" s="769" t="s">
        <v>363</v>
      </c>
      <c r="G85" s="769" t="s">
        <v>103</v>
      </c>
      <c r="H85" s="769" t="s">
        <v>421</v>
      </c>
      <c r="I85" s="770" t="s">
        <v>1094</v>
      </c>
      <c r="J85" s="338" t="s">
        <v>1081</v>
      </c>
      <c r="K85" s="767">
        <v>1</v>
      </c>
      <c r="L85" s="767">
        <v>213</v>
      </c>
      <c r="M85" s="332"/>
      <c r="N85" s="769">
        <v>4</v>
      </c>
      <c r="O85" s="767"/>
      <c r="P85" s="767">
        <f>N85</f>
        <v>4</v>
      </c>
      <c r="Q85" s="332"/>
      <c r="R85" s="332"/>
      <c r="S85" s="333"/>
      <c r="T85" s="344"/>
      <c r="U85" s="344"/>
      <c r="V85" s="344"/>
    </row>
    <row r="86" spans="1:22" s="210" customFormat="1" ht="12.75">
      <c r="A86" s="274" t="s">
        <v>361</v>
      </c>
      <c r="B86" s="767"/>
      <c r="C86" s="318">
        <v>2012</v>
      </c>
      <c r="D86" s="769" t="s">
        <v>28</v>
      </c>
      <c r="E86" s="769" t="s">
        <v>447</v>
      </c>
      <c r="F86" s="769" t="s">
        <v>393</v>
      </c>
      <c r="G86" s="769" t="s">
        <v>103</v>
      </c>
      <c r="H86" s="769" t="s">
        <v>433</v>
      </c>
      <c r="I86" s="770" t="s">
        <v>1096</v>
      </c>
      <c r="J86" s="337" t="s">
        <v>1080</v>
      </c>
      <c r="K86" s="318" t="s">
        <v>1099</v>
      </c>
      <c r="L86" s="770">
        <v>290</v>
      </c>
      <c r="M86" s="332"/>
      <c r="N86" s="769"/>
      <c r="O86" s="767">
        <v>4</v>
      </c>
      <c r="P86" s="767">
        <v>4</v>
      </c>
      <c r="Q86" s="332"/>
      <c r="R86" s="332"/>
      <c r="S86" s="333"/>
      <c r="T86" s="344"/>
      <c r="U86" s="344"/>
      <c r="V86" s="344"/>
    </row>
    <row r="87" spans="1:22" s="210" customFormat="1" ht="12.75">
      <c r="A87" s="274" t="s">
        <v>361</v>
      </c>
      <c r="B87" s="767"/>
      <c r="C87" s="318">
        <v>2012</v>
      </c>
      <c r="D87" s="769" t="s">
        <v>28</v>
      </c>
      <c r="E87" s="769" t="s">
        <v>447</v>
      </c>
      <c r="F87" s="769" t="s">
        <v>393</v>
      </c>
      <c r="G87" s="769" t="s">
        <v>103</v>
      </c>
      <c r="H87" s="769" t="s">
        <v>422</v>
      </c>
      <c r="I87" s="770" t="s">
        <v>1096</v>
      </c>
      <c r="J87" s="338" t="s">
        <v>1081</v>
      </c>
      <c r="K87" s="767">
        <v>1</v>
      </c>
      <c r="L87" s="767">
        <v>3297</v>
      </c>
      <c r="M87" s="332"/>
      <c r="N87" s="769">
        <v>4</v>
      </c>
      <c r="O87" s="767"/>
      <c r="P87" s="767">
        <f>N87</f>
        <v>4</v>
      </c>
      <c r="Q87" s="332"/>
      <c r="R87" s="332"/>
      <c r="S87" s="333"/>
      <c r="T87" s="344"/>
      <c r="U87" s="344"/>
      <c r="V87" s="344"/>
    </row>
    <row r="88" spans="1:22" s="210" customFormat="1" ht="12.75">
      <c r="A88" s="274" t="s">
        <v>361</v>
      </c>
      <c r="B88" s="767"/>
      <c r="C88" s="318">
        <v>2012</v>
      </c>
      <c r="D88" s="769" t="s">
        <v>28</v>
      </c>
      <c r="E88" s="769" t="s">
        <v>447</v>
      </c>
      <c r="F88" s="769" t="s">
        <v>393</v>
      </c>
      <c r="G88" s="769" t="s">
        <v>103</v>
      </c>
      <c r="H88" s="769" t="s">
        <v>422</v>
      </c>
      <c r="I88" s="770" t="s">
        <v>1096</v>
      </c>
      <c r="J88" s="337" t="s">
        <v>1080</v>
      </c>
      <c r="K88" s="318" t="s">
        <v>1099</v>
      </c>
      <c r="L88" s="767">
        <v>3297</v>
      </c>
      <c r="M88" s="332"/>
      <c r="N88" s="769"/>
      <c r="O88" s="767">
        <v>16</v>
      </c>
      <c r="P88" s="767">
        <v>16</v>
      </c>
      <c r="Q88" s="332"/>
      <c r="R88" s="332"/>
      <c r="S88" s="333"/>
      <c r="T88" s="344"/>
      <c r="U88" s="344"/>
      <c r="V88" s="344"/>
    </row>
    <row r="89" spans="1:22" s="210" customFormat="1" ht="12.75">
      <c r="A89" s="274" t="s">
        <v>361</v>
      </c>
      <c r="B89" s="767"/>
      <c r="C89" s="318">
        <v>2012</v>
      </c>
      <c r="D89" s="769" t="s">
        <v>28</v>
      </c>
      <c r="E89" s="769" t="s">
        <v>447</v>
      </c>
      <c r="F89" s="769" t="s">
        <v>393</v>
      </c>
      <c r="G89" s="769" t="s">
        <v>103</v>
      </c>
      <c r="H89" s="769" t="s">
        <v>437</v>
      </c>
      <c r="I89" s="770" t="s">
        <v>1096</v>
      </c>
      <c r="J89" s="337" t="s">
        <v>1080</v>
      </c>
      <c r="K89" s="318" t="s">
        <v>1099</v>
      </c>
      <c r="L89" s="770">
        <v>488</v>
      </c>
      <c r="M89" s="332"/>
      <c r="N89" s="769"/>
      <c r="O89" s="767">
        <v>4</v>
      </c>
      <c r="P89" s="767">
        <v>4</v>
      </c>
      <c r="Q89" s="332"/>
      <c r="R89" s="332"/>
      <c r="S89" s="333"/>
      <c r="T89" s="344"/>
      <c r="U89" s="344"/>
      <c r="V89" s="344"/>
    </row>
    <row r="90" spans="1:22" s="210" customFormat="1" ht="12.75">
      <c r="A90" s="274" t="s">
        <v>361</v>
      </c>
      <c r="B90" s="767"/>
      <c r="C90" s="318">
        <v>2012</v>
      </c>
      <c r="D90" s="769" t="s">
        <v>28</v>
      </c>
      <c r="E90" s="769" t="s">
        <v>447</v>
      </c>
      <c r="F90" s="769" t="s">
        <v>365</v>
      </c>
      <c r="G90" s="769" t="s">
        <v>107</v>
      </c>
      <c r="H90" s="769" t="s">
        <v>420</v>
      </c>
      <c r="I90" s="770" t="s">
        <v>1097</v>
      </c>
      <c r="J90" s="337" t="s">
        <v>1080</v>
      </c>
      <c r="K90" s="318" t="s">
        <v>1099</v>
      </c>
      <c r="L90" s="767">
        <v>76</v>
      </c>
      <c r="M90" s="332"/>
      <c r="N90" s="769"/>
      <c r="O90" s="767">
        <v>4</v>
      </c>
      <c r="P90" s="767">
        <v>4</v>
      </c>
      <c r="Q90" s="332"/>
      <c r="R90" s="332"/>
      <c r="S90" s="333"/>
      <c r="T90" s="344"/>
      <c r="U90" s="344"/>
      <c r="V90" s="344"/>
    </row>
    <row r="91" spans="1:22" s="83" customFormat="1" ht="12.75" customHeight="1">
      <c r="A91" s="274" t="s">
        <v>361</v>
      </c>
      <c r="B91" s="767"/>
      <c r="C91" s="318">
        <v>2012</v>
      </c>
      <c r="D91" s="769" t="s">
        <v>28</v>
      </c>
      <c r="E91" s="769" t="s">
        <v>447</v>
      </c>
      <c r="F91" s="769" t="s">
        <v>365</v>
      </c>
      <c r="G91" s="769" t="s">
        <v>103</v>
      </c>
      <c r="H91" s="317" t="s">
        <v>367</v>
      </c>
      <c r="I91" s="770" t="s">
        <v>1097</v>
      </c>
      <c r="J91" s="337" t="s">
        <v>1080</v>
      </c>
      <c r="K91" s="318" t="s">
        <v>1099</v>
      </c>
      <c r="L91" s="767">
        <v>952</v>
      </c>
      <c r="M91" s="332"/>
      <c r="N91" s="769"/>
      <c r="O91" s="224">
        <v>240</v>
      </c>
      <c r="P91" s="767">
        <v>240</v>
      </c>
      <c r="Q91" s="332"/>
      <c r="R91" s="332"/>
      <c r="S91" s="333"/>
      <c r="T91"/>
      <c r="U91"/>
      <c r="V91"/>
    </row>
    <row r="92" spans="1:22" s="83" customFormat="1" ht="12.75" customHeight="1">
      <c r="A92" s="274" t="s">
        <v>361</v>
      </c>
      <c r="B92" s="767"/>
      <c r="C92" s="318">
        <v>2012</v>
      </c>
      <c r="D92" s="769" t="s">
        <v>28</v>
      </c>
      <c r="E92" s="769" t="s">
        <v>447</v>
      </c>
      <c r="F92" s="769" t="s">
        <v>365</v>
      </c>
      <c r="G92" s="769" t="s">
        <v>103</v>
      </c>
      <c r="H92" s="769" t="s">
        <v>449</v>
      </c>
      <c r="I92" s="770" t="s">
        <v>1098</v>
      </c>
      <c r="J92" s="337" t="s">
        <v>1080</v>
      </c>
      <c r="K92" s="318" t="s">
        <v>1099</v>
      </c>
      <c r="L92" s="767">
        <v>82</v>
      </c>
      <c r="M92" s="332"/>
      <c r="N92" s="769"/>
      <c r="O92" s="767">
        <v>60</v>
      </c>
      <c r="P92" s="767">
        <v>60</v>
      </c>
      <c r="Q92" s="332"/>
      <c r="R92" s="332"/>
      <c r="S92" s="333"/>
      <c r="T92"/>
      <c r="U92"/>
      <c r="V92"/>
    </row>
    <row r="93" spans="1:22" s="83" customFormat="1" ht="12.75" customHeight="1">
      <c r="A93" s="274" t="s">
        <v>361</v>
      </c>
      <c r="B93" s="767"/>
      <c r="C93" s="318">
        <v>2012</v>
      </c>
      <c r="D93" s="769" t="s">
        <v>28</v>
      </c>
      <c r="E93" s="769" t="s">
        <v>447</v>
      </c>
      <c r="F93" s="769" t="s">
        <v>365</v>
      </c>
      <c r="G93" s="769" t="s">
        <v>1079</v>
      </c>
      <c r="H93" s="317" t="s">
        <v>1074</v>
      </c>
      <c r="I93" s="770" t="s">
        <v>1096</v>
      </c>
      <c r="J93" s="338" t="s">
        <v>1081</v>
      </c>
      <c r="K93" s="770">
        <v>1</v>
      </c>
      <c r="L93" s="770">
        <v>1839</v>
      </c>
      <c r="M93" s="332"/>
      <c r="N93" s="769">
        <v>8</v>
      </c>
      <c r="O93" s="210"/>
      <c r="P93" s="767">
        <f>N93</f>
        <v>8</v>
      </c>
      <c r="Q93" s="332"/>
      <c r="R93" s="332"/>
      <c r="S93" s="333"/>
      <c r="T93"/>
      <c r="U93"/>
      <c r="V93"/>
    </row>
    <row r="94" spans="1:19" s="91" customFormat="1" ht="12.75" customHeight="1">
      <c r="A94" s="274" t="s">
        <v>361</v>
      </c>
      <c r="B94" s="767"/>
      <c r="C94" s="318">
        <v>2012</v>
      </c>
      <c r="D94" s="769" t="s">
        <v>28</v>
      </c>
      <c r="E94" s="769" t="s">
        <v>447</v>
      </c>
      <c r="F94" s="769" t="s">
        <v>365</v>
      </c>
      <c r="G94" s="769" t="s">
        <v>1079</v>
      </c>
      <c r="H94" s="317" t="s">
        <v>1074</v>
      </c>
      <c r="I94" s="770" t="s">
        <v>1096</v>
      </c>
      <c r="J94" s="337" t="s">
        <v>1080</v>
      </c>
      <c r="K94" s="318" t="s">
        <v>1099</v>
      </c>
      <c r="L94" s="770">
        <v>1839</v>
      </c>
      <c r="M94" s="332"/>
      <c r="N94" s="769"/>
      <c r="O94" s="767">
        <v>4</v>
      </c>
      <c r="P94" s="767">
        <v>4</v>
      </c>
      <c r="Q94" s="332"/>
      <c r="R94" s="332"/>
      <c r="S94" s="333"/>
    </row>
    <row r="95" spans="1:19" s="91" customFormat="1" ht="12.75" customHeight="1">
      <c r="A95" s="274" t="s">
        <v>361</v>
      </c>
      <c r="B95" s="767"/>
      <c r="C95" s="318">
        <v>2012</v>
      </c>
      <c r="D95" s="769" t="s">
        <v>28</v>
      </c>
      <c r="E95" s="769" t="s">
        <v>447</v>
      </c>
      <c r="F95" s="769" t="s">
        <v>365</v>
      </c>
      <c r="G95" s="769" t="s">
        <v>1079</v>
      </c>
      <c r="H95" s="769" t="s">
        <v>1076</v>
      </c>
      <c r="I95" s="770" t="s">
        <v>1096</v>
      </c>
      <c r="J95" s="338" t="s">
        <v>1081</v>
      </c>
      <c r="K95" s="770">
        <v>1</v>
      </c>
      <c r="L95" s="770">
        <v>142</v>
      </c>
      <c r="M95" s="332"/>
      <c r="N95" s="769">
        <v>4</v>
      </c>
      <c r="O95" s="767"/>
      <c r="P95" s="767">
        <f>N95</f>
        <v>4</v>
      </c>
      <c r="Q95" s="332"/>
      <c r="R95" s="332"/>
      <c r="S95" s="333"/>
    </row>
    <row r="96" spans="1:19" s="91" customFormat="1" ht="12.75" customHeight="1">
      <c r="A96" s="274" t="s">
        <v>361</v>
      </c>
      <c r="B96" s="767"/>
      <c r="C96" s="318">
        <v>2012</v>
      </c>
      <c r="D96" s="769" t="s">
        <v>28</v>
      </c>
      <c r="E96" s="769" t="s">
        <v>447</v>
      </c>
      <c r="F96" s="769" t="s">
        <v>365</v>
      </c>
      <c r="G96" s="769" t="s">
        <v>1079</v>
      </c>
      <c r="H96" s="769" t="s">
        <v>1076</v>
      </c>
      <c r="I96" s="770" t="s">
        <v>1096</v>
      </c>
      <c r="J96" s="337" t="s">
        <v>1080</v>
      </c>
      <c r="K96" s="318" t="s">
        <v>1099</v>
      </c>
      <c r="L96" s="770">
        <v>142</v>
      </c>
      <c r="M96" s="332"/>
      <c r="N96" s="769"/>
      <c r="O96" s="767">
        <v>40</v>
      </c>
      <c r="P96" s="767">
        <v>40</v>
      </c>
      <c r="Q96" s="332"/>
      <c r="R96" s="332"/>
      <c r="S96" s="333"/>
    </row>
    <row r="97" spans="1:19" s="82" customFormat="1" ht="12.75">
      <c r="A97" s="274" t="s">
        <v>361</v>
      </c>
      <c r="B97" s="767"/>
      <c r="C97" s="318">
        <v>2012</v>
      </c>
      <c r="D97" s="769" t="s">
        <v>28</v>
      </c>
      <c r="E97" s="769" t="s">
        <v>447</v>
      </c>
      <c r="F97" s="769" t="s">
        <v>365</v>
      </c>
      <c r="G97" s="769" t="s">
        <v>136</v>
      </c>
      <c r="H97" s="769" t="s">
        <v>423</v>
      </c>
      <c r="I97" s="770" t="s">
        <v>1098</v>
      </c>
      <c r="J97" s="337" t="s">
        <v>1080</v>
      </c>
      <c r="K97" s="767">
        <v>1</v>
      </c>
      <c r="L97" s="767">
        <v>125</v>
      </c>
      <c r="M97" s="332"/>
      <c r="N97" s="769"/>
      <c r="O97" s="767">
        <v>50</v>
      </c>
      <c r="P97" s="767">
        <v>50</v>
      </c>
      <c r="Q97" s="332"/>
      <c r="R97" s="332"/>
      <c r="S97" s="333"/>
    </row>
    <row r="98" spans="1:19" ht="12.75" customHeight="1">
      <c r="A98" s="274" t="s">
        <v>361</v>
      </c>
      <c r="B98" s="767"/>
      <c r="C98" s="318">
        <v>2012</v>
      </c>
      <c r="D98" s="769" t="s">
        <v>28</v>
      </c>
      <c r="E98" s="769" t="s">
        <v>447</v>
      </c>
      <c r="F98" s="769" t="s">
        <v>389</v>
      </c>
      <c r="G98" s="769" t="s">
        <v>136</v>
      </c>
      <c r="H98" s="317" t="s">
        <v>390</v>
      </c>
      <c r="I98" s="770" t="s">
        <v>1098</v>
      </c>
      <c r="J98" s="337" t="s">
        <v>1080</v>
      </c>
      <c r="K98" s="770">
        <v>1</v>
      </c>
      <c r="L98" s="770">
        <v>600</v>
      </c>
      <c r="M98" s="332"/>
      <c r="N98" s="742"/>
      <c r="O98" s="767">
        <v>60</v>
      </c>
      <c r="P98" s="224">
        <v>60</v>
      </c>
      <c r="Q98" s="332"/>
      <c r="R98" s="332"/>
      <c r="S98" s="333"/>
    </row>
    <row r="99" spans="1:19" ht="12.75" customHeight="1">
      <c r="A99" s="274" t="s">
        <v>361</v>
      </c>
      <c r="B99" s="767"/>
      <c r="C99" s="318">
        <v>2012</v>
      </c>
      <c r="D99" s="769" t="s">
        <v>28</v>
      </c>
      <c r="E99" s="769" t="s">
        <v>447</v>
      </c>
      <c r="F99" s="769" t="s">
        <v>363</v>
      </c>
      <c r="G99" s="769" t="s">
        <v>103</v>
      </c>
      <c r="H99" s="317" t="s">
        <v>425</v>
      </c>
      <c r="I99" s="770" t="s">
        <v>1096</v>
      </c>
      <c r="J99" s="338" t="s">
        <v>1081</v>
      </c>
      <c r="K99" s="770">
        <v>1</v>
      </c>
      <c r="L99" s="770">
        <v>297</v>
      </c>
      <c r="M99" s="332"/>
      <c r="N99" s="769">
        <v>4</v>
      </c>
      <c r="O99" s="767"/>
      <c r="P99" s="767">
        <v>4</v>
      </c>
      <c r="Q99" s="332"/>
      <c r="R99" s="332"/>
      <c r="S99" s="333"/>
    </row>
    <row r="100" spans="1:19" ht="12.75" customHeight="1">
      <c r="A100" s="274" t="s">
        <v>361</v>
      </c>
      <c r="B100" s="767"/>
      <c r="C100" s="318">
        <v>2012</v>
      </c>
      <c r="D100" s="769" t="s">
        <v>28</v>
      </c>
      <c r="E100" s="769" t="s">
        <v>447</v>
      </c>
      <c r="F100" s="769" t="s">
        <v>363</v>
      </c>
      <c r="G100" s="769" t="s">
        <v>103</v>
      </c>
      <c r="H100" s="317" t="s">
        <v>425</v>
      </c>
      <c r="I100" s="770" t="s">
        <v>1096</v>
      </c>
      <c r="J100" s="337" t="s">
        <v>1080</v>
      </c>
      <c r="K100" s="318" t="s">
        <v>1099</v>
      </c>
      <c r="L100" s="770">
        <v>297</v>
      </c>
      <c r="M100" s="332"/>
      <c r="N100" s="769"/>
      <c r="O100" s="767">
        <v>15</v>
      </c>
      <c r="P100" s="767">
        <v>15</v>
      </c>
      <c r="Q100" s="332"/>
      <c r="R100" s="332"/>
      <c r="S100" s="333"/>
    </row>
    <row r="101" spans="1:19" ht="12.75">
      <c r="A101" s="274" t="s">
        <v>361</v>
      </c>
      <c r="B101" s="767"/>
      <c r="C101" s="318">
        <v>2012</v>
      </c>
      <c r="D101" s="769" t="s">
        <v>28</v>
      </c>
      <c r="E101" s="769" t="s">
        <v>447</v>
      </c>
      <c r="F101" s="769" t="s">
        <v>426</v>
      </c>
      <c r="G101" s="769" t="s">
        <v>107</v>
      </c>
      <c r="H101" s="317" t="s">
        <v>453</v>
      </c>
      <c r="I101" s="770" t="s">
        <v>1096</v>
      </c>
      <c r="J101" s="338" t="s">
        <v>1081</v>
      </c>
      <c r="K101" s="767">
        <v>1</v>
      </c>
      <c r="L101" s="767">
        <v>1895</v>
      </c>
      <c r="M101" s="332"/>
      <c r="N101" s="769">
        <v>8</v>
      </c>
      <c r="O101" s="769"/>
      <c r="P101" s="767"/>
      <c r="Q101" s="332"/>
      <c r="R101" s="332"/>
      <c r="S101" s="333"/>
    </row>
    <row r="102" spans="1:19" ht="12.75">
      <c r="A102" s="325" t="s">
        <v>361</v>
      </c>
      <c r="B102" s="206"/>
      <c r="C102" s="318">
        <v>2013</v>
      </c>
      <c r="D102" s="768" t="s">
        <v>26</v>
      </c>
      <c r="E102" s="767" t="s">
        <v>362</v>
      </c>
      <c r="F102" s="767" t="s">
        <v>404</v>
      </c>
      <c r="G102" s="767" t="s">
        <v>394</v>
      </c>
      <c r="H102" s="767" t="s">
        <v>1050</v>
      </c>
      <c r="I102" s="770" t="s">
        <v>1082</v>
      </c>
      <c r="J102" s="337" t="s">
        <v>1080</v>
      </c>
      <c r="K102" s="318" t="s">
        <v>1099</v>
      </c>
      <c r="L102" s="318">
        <v>859</v>
      </c>
      <c r="M102" s="578"/>
      <c r="N102" s="272"/>
      <c r="O102" s="206">
        <v>6</v>
      </c>
      <c r="P102" s="206">
        <v>6</v>
      </c>
      <c r="Q102" s="326"/>
      <c r="R102" s="326"/>
      <c r="S102" s="327"/>
    </row>
    <row r="103" spans="1:22" s="92" customFormat="1" ht="12.75">
      <c r="A103" s="325" t="s">
        <v>361</v>
      </c>
      <c r="B103" s="206"/>
      <c r="C103" s="318">
        <v>2013</v>
      </c>
      <c r="D103" s="768" t="s">
        <v>26</v>
      </c>
      <c r="E103" s="767" t="s">
        <v>362</v>
      </c>
      <c r="F103" s="767" t="s">
        <v>393</v>
      </c>
      <c r="G103" s="767" t="s">
        <v>103</v>
      </c>
      <c r="H103" s="767" t="s">
        <v>397</v>
      </c>
      <c r="I103" s="770" t="s">
        <v>1082</v>
      </c>
      <c r="J103" s="337" t="s">
        <v>1080</v>
      </c>
      <c r="K103" s="318" t="s">
        <v>1099</v>
      </c>
      <c r="L103" s="206">
        <v>11547</v>
      </c>
      <c r="M103" s="578"/>
      <c r="N103" s="272"/>
      <c r="O103" s="206">
        <v>35</v>
      </c>
      <c r="P103" s="206">
        <v>35</v>
      </c>
      <c r="Q103" s="326"/>
      <c r="R103" s="326"/>
      <c r="S103" s="327"/>
      <c r="T103" s="120"/>
      <c r="U103" s="120"/>
      <c r="V103" s="120"/>
    </row>
    <row r="104" spans="1:19" ht="12.75">
      <c r="A104" s="325" t="s">
        <v>361</v>
      </c>
      <c r="B104" s="206"/>
      <c r="C104" s="318">
        <v>2013</v>
      </c>
      <c r="D104" s="769" t="s">
        <v>26</v>
      </c>
      <c r="E104" s="769" t="s">
        <v>362</v>
      </c>
      <c r="F104" s="769" t="s">
        <v>365</v>
      </c>
      <c r="G104" s="769" t="s">
        <v>103</v>
      </c>
      <c r="H104" s="317" t="s">
        <v>1036</v>
      </c>
      <c r="I104" s="770" t="s">
        <v>1082</v>
      </c>
      <c r="J104" s="337" t="s">
        <v>1080</v>
      </c>
      <c r="K104" s="318" t="s">
        <v>1099</v>
      </c>
      <c r="L104" s="206">
        <v>5238</v>
      </c>
      <c r="M104" s="578"/>
      <c r="N104" s="272"/>
      <c r="O104" s="206">
        <v>55</v>
      </c>
      <c r="P104" s="206">
        <v>55</v>
      </c>
      <c r="Q104" s="326"/>
      <c r="R104" s="326"/>
      <c r="S104" s="327"/>
    </row>
    <row r="105" spans="1:19" ht="12.75">
      <c r="A105" s="325" t="s">
        <v>361</v>
      </c>
      <c r="B105" s="206"/>
      <c r="C105" s="318">
        <v>2013</v>
      </c>
      <c r="D105" s="769" t="s">
        <v>26</v>
      </c>
      <c r="E105" s="769" t="s">
        <v>362</v>
      </c>
      <c r="F105" s="769" t="s">
        <v>365</v>
      </c>
      <c r="G105" s="769" t="s">
        <v>103</v>
      </c>
      <c r="H105" s="317" t="s">
        <v>1036</v>
      </c>
      <c r="I105" s="770" t="s">
        <v>1082</v>
      </c>
      <c r="J105" s="338" t="s">
        <v>1081</v>
      </c>
      <c r="K105" s="206">
        <v>1</v>
      </c>
      <c r="L105" s="206">
        <v>5238</v>
      </c>
      <c r="M105" s="578"/>
      <c r="N105" s="272">
        <v>35</v>
      </c>
      <c r="O105" s="206"/>
      <c r="P105" s="206">
        <f>N105</f>
        <v>35</v>
      </c>
      <c r="Q105" s="326"/>
      <c r="R105" s="326"/>
      <c r="S105" s="327"/>
    </row>
    <row r="106" spans="1:19" ht="12.75">
      <c r="A106" s="325" t="s">
        <v>361</v>
      </c>
      <c r="B106" s="206"/>
      <c r="C106" s="318">
        <v>2013</v>
      </c>
      <c r="D106" s="769" t="s">
        <v>26</v>
      </c>
      <c r="E106" s="769" t="s">
        <v>362</v>
      </c>
      <c r="F106" s="769" t="s">
        <v>365</v>
      </c>
      <c r="G106" s="769" t="s">
        <v>103</v>
      </c>
      <c r="H106" s="317" t="s">
        <v>368</v>
      </c>
      <c r="I106" s="770" t="s">
        <v>1082</v>
      </c>
      <c r="J106" s="337" t="s">
        <v>1080</v>
      </c>
      <c r="K106" s="318" t="s">
        <v>1099</v>
      </c>
      <c r="L106" s="207">
        <v>511</v>
      </c>
      <c r="M106" s="578"/>
      <c r="N106" s="324"/>
      <c r="O106" s="206">
        <v>4</v>
      </c>
      <c r="P106" s="206">
        <v>4</v>
      </c>
      <c r="Q106" s="328"/>
      <c r="R106" s="328"/>
      <c r="S106" s="329"/>
    </row>
    <row r="107" spans="1:19" ht="12.75">
      <c r="A107" s="325" t="s">
        <v>361</v>
      </c>
      <c r="B107" s="206"/>
      <c r="C107" s="318">
        <v>2013</v>
      </c>
      <c r="D107" s="769" t="s">
        <v>26</v>
      </c>
      <c r="E107" s="769" t="s">
        <v>362</v>
      </c>
      <c r="F107" s="769" t="s">
        <v>389</v>
      </c>
      <c r="G107" s="769" t="s">
        <v>103</v>
      </c>
      <c r="H107" s="769" t="s">
        <v>1039</v>
      </c>
      <c r="I107" s="770" t="s">
        <v>1083</v>
      </c>
      <c r="J107" s="337" t="s">
        <v>1080</v>
      </c>
      <c r="K107" s="318">
        <v>1</v>
      </c>
      <c r="L107" s="318">
        <v>24</v>
      </c>
      <c r="M107" s="578"/>
      <c r="N107" s="271"/>
      <c r="O107" s="206">
        <v>4</v>
      </c>
      <c r="P107" s="206">
        <v>4</v>
      </c>
      <c r="Q107" s="328"/>
      <c r="R107" s="328"/>
      <c r="S107" s="329"/>
    </row>
    <row r="108" spans="1:19" ht="12.75">
      <c r="A108" s="325" t="s">
        <v>361</v>
      </c>
      <c r="B108" s="206"/>
      <c r="C108" s="318">
        <v>2013</v>
      </c>
      <c r="D108" s="769" t="s">
        <v>26</v>
      </c>
      <c r="E108" s="769" t="s">
        <v>362</v>
      </c>
      <c r="F108" s="769" t="s">
        <v>389</v>
      </c>
      <c r="G108" s="769" t="s">
        <v>136</v>
      </c>
      <c r="H108" s="769" t="s">
        <v>390</v>
      </c>
      <c r="I108" s="770" t="s">
        <v>1084</v>
      </c>
      <c r="J108" s="337" t="s">
        <v>1080</v>
      </c>
      <c r="K108" s="318">
        <v>1</v>
      </c>
      <c r="L108" s="318">
        <v>300</v>
      </c>
      <c r="M108" s="578"/>
      <c r="N108" s="208"/>
      <c r="O108" s="206">
        <v>35</v>
      </c>
      <c r="P108" s="206">
        <v>35</v>
      </c>
      <c r="Q108" s="330"/>
      <c r="R108" s="330"/>
      <c r="S108" s="331"/>
    </row>
    <row r="109" spans="1:19" ht="12.75">
      <c r="A109" s="325" t="s">
        <v>361</v>
      </c>
      <c r="B109" s="206"/>
      <c r="C109" s="318">
        <v>2013</v>
      </c>
      <c r="D109" s="767" t="s">
        <v>26</v>
      </c>
      <c r="E109" s="771" t="s">
        <v>362</v>
      </c>
      <c r="F109" s="767" t="s">
        <v>389</v>
      </c>
      <c r="G109" s="767" t="s">
        <v>136</v>
      </c>
      <c r="H109" s="767" t="s">
        <v>392</v>
      </c>
      <c r="I109" s="770" t="s">
        <v>1084</v>
      </c>
      <c r="J109" s="337" t="s">
        <v>1080</v>
      </c>
      <c r="K109" s="318">
        <v>1</v>
      </c>
      <c r="L109" s="318">
        <v>258</v>
      </c>
      <c r="M109" s="578"/>
      <c r="N109" s="208"/>
      <c r="O109" s="206">
        <v>10</v>
      </c>
      <c r="P109" s="206">
        <v>10</v>
      </c>
      <c r="Q109" s="330"/>
      <c r="R109" s="330"/>
      <c r="S109" s="331"/>
    </row>
    <row r="110" spans="1:19" ht="12.75">
      <c r="A110" s="325" t="s">
        <v>361</v>
      </c>
      <c r="B110" s="206"/>
      <c r="C110" s="318">
        <v>2013</v>
      </c>
      <c r="D110" s="769" t="s">
        <v>26</v>
      </c>
      <c r="E110" s="769" t="s">
        <v>411</v>
      </c>
      <c r="F110" s="769" t="s">
        <v>393</v>
      </c>
      <c r="G110" s="769" t="s">
        <v>103</v>
      </c>
      <c r="H110" s="769" t="s">
        <v>397</v>
      </c>
      <c r="I110" s="770" t="s">
        <v>1085</v>
      </c>
      <c r="J110" s="337" t="s">
        <v>1080</v>
      </c>
      <c r="K110" s="318" t="s">
        <v>1099</v>
      </c>
      <c r="L110" s="318">
        <v>2068</v>
      </c>
      <c r="M110" s="578"/>
      <c r="N110" s="208"/>
      <c r="O110" s="206">
        <v>12</v>
      </c>
      <c r="P110" s="206">
        <v>12</v>
      </c>
      <c r="Q110" s="330"/>
      <c r="R110" s="330"/>
      <c r="S110" s="331"/>
    </row>
    <row r="111" spans="1:19" ht="12.75">
      <c r="A111" s="325" t="s">
        <v>361</v>
      </c>
      <c r="B111" s="206"/>
      <c r="C111" s="318">
        <v>2013</v>
      </c>
      <c r="D111" s="769" t="s">
        <v>26</v>
      </c>
      <c r="E111" s="769" t="s">
        <v>411</v>
      </c>
      <c r="F111" s="769" t="s">
        <v>378</v>
      </c>
      <c r="G111" s="769" t="s">
        <v>379</v>
      </c>
      <c r="H111" s="769" t="s">
        <v>380</v>
      </c>
      <c r="I111" s="770" t="s">
        <v>1086</v>
      </c>
      <c r="J111" s="337" t="s">
        <v>1080</v>
      </c>
      <c r="K111" s="318" t="s">
        <v>1099</v>
      </c>
      <c r="L111" s="206">
        <v>176</v>
      </c>
      <c r="M111" s="578"/>
      <c r="N111" s="208"/>
      <c r="O111" s="206">
        <v>4</v>
      </c>
      <c r="P111" s="206">
        <v>4</v>
      </c>
      <c r="Q111" s="330"/>
      <c r="R111" s="330"/>
      <c r="S111" s="331"/>
    </row>
    <row r="112" spans="1:19" ht="12.75">
      <c r="A112" s="325" t="s">
        <v>361</v>
      </c>
      <c r="B112" s="206"/>
      <c r="C112" s="318">
        <v>2013</v>
      </c>
      <c r="D112" s="769" t="s">
        <v>26</v>
      </c>
      <c r="E112" s="769" t="s">
        <v>411</v>
      </c>
      <c r="F112" s="769" t="s">
        <v>401</v>
      </c>
      <c r="G112" s="769" t="s">
        <v>103</v>
      </c>
      <c r="H112" s="767" t="s">
        <v>403</v>
      </c>
      <c r="I112" s="770" t="s">
        <v>1085</v>
      </c>
      <c r="J112" s="337" t="s">
        <v>1080</v>
      </c>
      <c r="K112" s="318" t="s">
        <v>1099</v>
      </c>
      <c r="L112" s="206">
        <v>353</v>
      </c>
      <c r="M112" s="578"/>
      <c r="N112" s="208"/>
      <c r="O112" s="206">
        <v>6</v>
      </c>
      <c r="P112" s="206">
        <v>6</v>
      </c>
      <c r="Q112" s="332"/>
      <c r="R112" s="332"/>
      <c r="S112" s="333"/>
    </row>
    <row r="113" spans="1:19" ht="12.75">
      <c r="A113" s="325" t="s">
        <v>361</v>
      </c>
      <c r="B113" s="206"/>
      <c r="C113" s="318">
        <v>2013</v>
      </c>
      <c r="D113" s="769" t="s">
        <v>26</v>
      </c>
      <c r="E113" s="769" t="s">
        <v>411</v>
      </c>
      <c r="F113" s="769" t="s">
        <v>365</v>
      </c>
      <c r="G113" s="769" t="s">
        <v>103</v>
      </c>
      <c r="H113" s="769" t="s">
        <v>1036</v>
      </c>
      <c r="I113" s="770" t="s">
        <v>1085</v>
      </c>
      <c r="J113" s="338" t="s">
        <v>1081</v>
      </c>
      <c r="K113" s="318">
        <v>1</v>
      </c>
      <c r="L113" s="318">
        <v>2151</v>
      </c>
      <c r="M113" s="578"/>
      <c r="N113" s="208">
        <v>28</v>
      </c>
      <c r="O113" s="206"/>
      <c r="P113" s="206">
        <f>N113</f>
        <v>28</v>
      </c>
      <c r="Q113" s="332"/>
      <c r="R113" s="332"/>
      <c r="S113" s="333"/>
    </row>
    <row r="114" spans="1:19" ht="12.75">
      <c r="A114" s="325" t="s">
        <v>361</v>
      </c>
      <c r="B114" s="206"/>
      <c r="C114" s="318">
        <v>2013</v>
      </c>
      <c r="D114" s="769" t="s">
        <v>26</v>
      </c>
      <c r="E114" s="769" t="s">
        <v>411</v>
      </c>
      <c r="F114" s="769" t="s">
        <v>365</v>
      </c>
      <c r="G114" s="769" t="s">
        <v>103</v>
      </c>
      <c r="H114" s="769" t="s">
        <v>1036</v>
      </c>
      <c r="I114" s="770" t="s">
        <v>1085</v>
      </c>
      <c r="J114" s="337" t="s">
        <v>1080</v>
      </c>
      <c r="K114" s="318" t="s">
        <v>1099</v>
      </c>
      <c r="L114" s="318">
        <v>2151</v>
      </c>
      <c r="M114" s="578"/>
      <c r="N114" s="208"/>
      <c r="O114" s="206">
        <v>40</v>
      </c>
      <c r="P114" s="206">
        <v>40</v>
      </c>
      <c r="Q114" s="332"/>
      <c r="R114" s="332"/>
      <c r="S114" s="333"/>
    </row>
    <row r="115" spans="1:19" ht="12.75">
      <c r="A115" s="325" t="s">
        <v>361</v>
      </c>
      <c r="B115" s="206"/>
      <c r="C115" s="318">
        <v>2013</v>
      </c>
      <c r="D115" s="769" t="s">
        <v>26</v>
      </c>
      <c r="E115" s="769" t="s">
        <v>411</v>
      </c>
      <c r="F115" s="769" t="s">
        <v>389</v>
      </c>
      <c r="G115" s="769" t="s">
        <v>136</v>
      </c>
      <c r="H115" s="769" t="s">
        <v>412</v>
      </c>
      <c r="I115" s="770" t="s">
        <v>1087</v>
      </c>
      <c r="J115" s="337" t="s">
        <v>1080</v>
      </c>
      <c r="K115" s="318">
        <v>1</v>
      </c>
      <c r="L115" s="318">
        <v>431</v>
      </c>
      <c r="M115" s="578"/>
      <c r="N115" s="741"/>
      <c r="O115" s="206">
        <v>100</v>
      </c>
      <c r="P115" s="206">
        <v>100</v>
      </c>
      <c r="Q115" s="332"/>
      <c r="R115" s="332"/>
      <c r="S115" s="333"/>
    </row>
    <row r="116" spans="1:22" s="210" customFormat="1" ht="12.75">
      <c r="A116" s="325" t="s">
        <v>361</v>
      </c>
      <c r="B116" s="206"/>
      <c r="C116" s="318">
        <v>2013</v>
      </c>
      <c r="D116" s="375" t="s">
        <v>30</v>
      </c>
      <c r="E116" s="567" t="s">
        <v>837</v>
      </c>
      <c r="F116" s="375" t="s">
        <v>386</v>
      </c>
      <c r="G116" s="375" t="s">
        <v>103</v>
      </c>
      <c r="H116" s="375" t="s">
        <v>848</v>
      </c>
      <c r="I116" s="770" t="s">
        <v>1088</v>
      </c>
      <c r="J116" s="337" t="s">
        <v>1080</v>
      </c>
      <c r="K116" s="206">
        <v>1</v>
      </c>
      <c r="L116" s="206">
        <v>24</v>
      </c>
      <c r="M116" s="332"/>
      <c r="N116" s="375"/>
      <c r="O116" s="206">
        <v>20</v>
      </c>
      <c r="P116" s="206">
        <v>20</v>
      </c>
      <c r="Q116" s="332"/>
      <c r="R116" s="332"/>
      <c r="S116" s="333"/>
      <c r="T116" s="344"/>
      <c r="U116" s="344"/>
      <c r="V116" s="344"/>
    </row>
    <row r="117" spans="1:22" s="210" customFormat="1" ht="12.75">
      <c r="A117" s="325" t="s">
        <v>361</v>
      </c>
      <c r="B117" s="206"/>
      <c r="C117" s="318">
        <v>2013</v>
      </c>
      <c r="D117" s="769" t="s">
        <v>30</v>
      </c>
      <c r="E117" s="769" t="s">
        <v>837</v>
      </c>
      <c r="F117" s="769" t="s">
        <v>386</v>
      </c>
      <c r="G117" s="769" t="s">
        <v>136</v>
      </c>
      <c r="H117" s="769" t="s">
        <v>413</v>
      </c>
      <c r="I117" s="770" t="s">
        <v>1088</v>
      </c>
      <c r="J117" s="337" t="s">
        <v>1080</v>
      </c>
      <c r="K117" s="206">
        <v>1</v>
      </c>
      <c r="L117" s="206">
        <v>15</v>
      </c>
      <c r="M117" s="332"/>
      <c r="N117" s="208"/>
      <c r="O117" s="206">
        <v>10</v>
      </c>
      <c r="P117" s="206">
        <v>10</v>
      </c>
      <c r="Q117" s="332"/>
      <c r="R117" s="332"/>
      <c r="S117" s="333"/>
      <c r="T117" s="344"/>
      <c r="U117" s="344"/>
      <c r="V117" s="344"/>
    </row>
    <row r="118" spans="1:22" s="210" customFormat="1" ht="12.75">
      <c r="A118" s="325" t="s">
        <v>361</v>
      </c>
      <c r="B118" s="206"/>
      <c r="C118" s="318">
        <v>2013</v>
      </c>
      <c r="D118" s="769" t="s">
        <v>28</v>
      </c>
      <c r="E118" s="769" t="s">
        <v>414</v>
      </c>
      <c r="F118" s="769" t="s">
        <v>386</v>
      </c>
      <c r="G118" s="769" t="s">
        <v>136</v>
      </c>
      <c r="H118" s="769" t="s">
        <v>413</v>
      </c>
      <c r="I118" s="770" t="s">
        <v>476</v>
      </c>
      <c r="J118" s="337" t="s">
        <v>1080</v>
      </c>
      <c r="K118" s="318">
        <v>1</v>
      </c>
      <c r="L118" s="318">
        <v>33</v>
      </c>
      <c r="M118" s="332"/>
      <c r="N118" s="208"/>
      <c r="O118" s="206">
        <v>25</v>
      </c>
      <c r="P118" s="206">
        <v>25</v>
      </c>
      <c r="Q118" s="332"/>
      <c r="R118" s="332"/>
      <c r="S118" s="333"/>
      <c r="T118" s="344"/>
      <c r="U118" s="344"/>
      <c r="V118" s="344"/>
    </row>
    <row r="119" spans="1:22" s="210" customFormat="1" ht="12.75">
      <c r="A119" s="325" t="s">
        <v>361</v>
      </c>
      <c r="B119" s="206"/>
      <c r="C119" s="318">
        <v>2013</v>
      </c>
      <c r="D119" s="769" t="s">
        <v>28</v>
      </c>
      <c r="E119" s="769" t="s">
        <v>1031</v>
      </c>
      <c r="F119" s="769" t="s">
        <v>393</v>
      </c>
      <c r="G119" s="769" t="s">
        <v>103</v>
      </c>
      <c r="H119" s="769" t="s">
        <v>430</v>
      </c>
      <c r="I119" s="770" t="s">
        <v>1091</v>
      </c>
      <c r="J119" s="337" t="s">
        <v>1080</v>
      </c>
      <c r="K119" s="318" t="s">
        <v>1099</v>
      </c>
      <c r="L119" s="206">
        <v>628</v>
      </c>
      <c r="M119" s="332"/>
      <c r="N119" s="208"/>
      <c r="O119" s="206">
        <v>2</v>
      </c>
      <c r="P119" s="206">
        <v>2</v>
      </c>
      <c r="Q119" s="332"/>
      <c r="R119" s="332"/>
      <c r="S119" s="333"/>
      <c r="T119" s="344"/>
      <c r="U119" s="344"/>
      <c r="V119" s="344"/>
    </row>
    <row r="120" spans="1:22" s="210" customFormat="1" ht="12.75">
      <c r="A120" s="325" t="s">
        <v>361</v>
      </c>
      <c r="B120" s="206"/>
      <c r="C120" s="318">
        <v>2013</v>
      </c>
      <c r="D120" s="769" t="s">
        <v>28</v>
      </c>
      <c r="E120" s="769" t="s">
        <v>1031</v>
      </c>
      <c r="F120" s="769" t="s">
        <v>393</v>
      </c>
      <c r="G120" s="769" t="s">
        <v>103</v>
      </c>
      <c r="H120" s="769" t="s">
        <v>422</v>
      </c>
      <c r="I120" s="770" t="s">
        <v>1091</v>
      </c>
      <c r="J120" s="337" t="s">
        <v>1080</v>
      </c>
      <c r="K120" s="318" t="s">
        <v>1099</v>
      </c>
      <c r="L120" s="318">
        <v>3516</v>
      </c>
      <c r="M120" s="332"/>
      <c r="N120" s="208"/>
      <c r="O120" s="206">
        <v>15</v>
      </c>
      <c r="P120" s="206">
        <v>15</v>
      </c>
      <c r="Q120" s="332"/>
      <c r="R120" s="332"/>
      <c r="S120" s="333"/>
      <c r="T120" s="344"/>
      <c r="U120" s="344"/>
      <c r="V120" s="344"/>
    </row>
    <row r="121" spans="1:22" s="210" customFormat="1" ht="12.75">
      <c r="A121" s="325" t="s">
        <v>361</v>
      </c>
      <c r="B121" s="206"/>
      <c r="C121" s="318">
        <v>2013</v>
      </c>
      <c r="D121" s="769" t="s">
        <v>28</v>
      </c>
      <c r="E121" s="769" t="s">
        <v>1031</v>
      </c>
      <c r="F121" s="769" t="s">
        <v>393</v>
      </c>
      <c r="G121" s="769" t="s">
        <v>103</v>
      </c>
      <c r="H121" s="769" t="s">
        <v>422</v>
      </c>
      <c r="I121" s="770" t="s">
        <v>1091</v>
      </c>
      <c r="J121" s="338" t="s">
        <v>1081</v>
      </c>
      <c r="K121" s="318">
        <v>1</v>
      </c>
      <c r="L121" s="318">
        <v>3516</v>
      </c>
      <c r="M121" s="332"/>
      <c r="N121" s="208">
        <v>20</v>
      </c>
      <c r="O121" s="206"/>
      <c r="P121" s="206">
        <f>N121</f>
        <v>20</v>
      </c>
      <c r="Q121" s="332"/>
      <c r="R121" s="332"/>
      <c r="S121" s="333"/>
      <c r="T121" s="344"/>
      <c r="U121" s="344"/>
      <c r="V121" s="344"/>
    </row>
    <row r="122" spans="1:22" s="210" customFormat="1" ht="12.75">
      <c r="A122" s="472" t="s">
        <v>361</v>
      </c>
      <c r="B122" s="206"/>
      <c r="C122" s="318">
        <v>2013</v>
      </c>
      <c r="D122" s="769" t="s">
        <v>28</v>
      </c>
      <c r="E122" s="769" t="s">
        <v>417</v>
      </c>
      <c r="F122" s="769" t="s">
        <v>365</v>
      </c>
      <c r="G122" s="769" t="s">
        <v>107</v>
      </c>
      <c r="H122" s="769" t="s">
        <v>420</v>
      </c>
      <c r="I122" s="770" t="s">
        <v>1092</v>
      </c>
      <c r="J122" s="338" t="s">
        <v>1081</v>
      </c>
      <c r="K122" s="206">
        <v>1</v>
      </c>
      <c r="L122" s="206">
        <v>621</v>
      </c>
      <c r="M122" s="332"/>
      <c r="N122" s="208">
        <v>5</v>
      </c>
      <c r="O122" s="206"/>
      <c r="P122" s="206">
        <f>N122</f>
        <v>5</v>
      </c>
      <c r="Q122" s="332"/>
      <c r="R122" s="332"/>
      <c r="S122" s="333"/>
      <c r="T122" s="344"/>
      <c r="U122" s="344"/>
      <c r="V122" s="344"/>
    </row>
    <row r="123" spans="1:22" s="210" customFormat="1" ht="12.75">
      <c r="A123" s="325" t="s">
        <v>361</v>
      </c>
      <c r="B123" s="206"/>
      <c r="C123" s="318">
        <v>2013</v>
      </c>
      <c r="D123" s="769" t="s">
        <v>28</v>
      </c>
      <c r="E123" s="769" t="s">
        <v>417</v>
      </c>
      <c r="F123" s="769" t="s">
        <v>365</v>
      </c>
      <c r="G123" s="769" t="s">
        <v>103</v>
      </c>
      <c r="H123" s="769" t="s">
        <v>367</v>
      </c>
      <c r="I123" s="770" t="s">
        <v>1093</v>
      </c>
      <c r="J123" s="337" t="s">
        <v>1080</v>
      </c>
      <c r="K123" s="318" t="s">
        <v>1099</v>
      </c>
      <c r="L123" s="318">
        <v>301</v>
      </c>
      <c r="M123" s="332"/>
      <c r="N123" s="208"/>
      <c r="O123" s="206">
        <v>180</v>
      </c>
      <c r="P123" s="206">
        <v>180</v>
      </c>
      <c r="Q123" s="332"/>
      <c r="R123" s="332"/>
      <c r="S123" s="333"/>
      <c r="T123" s="344"/>
      <c r="U123" s="344"/>
      <c r="V123" s="344"/>
    </row>
    <row r="124" spans="1:22" s="210" customFormat="1" ht="12.75">
      <c r="A124" s="325" t="s">
        <v>361</v>
      </c>
      <c r="B124" s="206"/>
      <c r="C124" s="318">
        <v>2013</v>
      </c>
      <c r="D124" s="769" t="s">
        <v>28</v>
      </c>
      <c r="E124" s="769" t="s">
        <v>417</v>
      </c>
      <c r="F124" s="769" t="s">
        <v>365</v>
      </c>
      <c r="G124" s="769" t="s">
        <v>1079</v>
      </c>
      <c r="H124" s="769" t="s">
        <v>1065</v>
      </c>
      <c r="I124" s="770" t="s">
        <v>1092</v>
      </c>
      <c r="J124" s="338" t="s">
        <v>1081</v>
      </c>
      <c r="K124" s="206">
        <v>1</v>
      </c>
      <c r="L124" s="206">
        <v>7610</v>
      </c>
      <c r="M124" s="332"/>
      <c r="N124" s="208">
        <v>12</v>
      </c>
      <c r="O124" s="206"/>
      <c r="P124" s="206">
        <f>N124</f>
        <v>12</v>
      </c>
      <c r="Q124" s="332"/>
      <c r="R124" s="332"/>
      <c r="S124" s="333"/>
      <c r="T124" s="344"/>
      <c r="U124" s="344"/>
      <c r="V124" s="344"/>
    </row>
    <row r="125" spans="1:22" s="210" customFormat="1" ht="12.75">
      <c r="A125" s="325" t="s">
        <v>361</v>
      </c>
      <c r="B125" s="206"/>
      <c r="C125" s="318">
        <v>2013</v>
      </c>
      <c r="D125" s="769" t="s">
        <v>28</v>
      </c>
      <c r="E125" s="769" t="s">
        <v>417</v>
      </c>
      <c r="F125" s="769" t="s">
        <v>365</v>
      </c>
      <c r="G125" s="769" t="s">
        <v>1079</v>
      </c>
      <c r="H125" s="769" t="s">
        <v>1065</v>
      </c>
      <c r="I125" s="770" t="s">
        <v>1092</v>
      </c>
      <c r="J125" s="337" t="s">
        <v>1080</v>
      </c>
      <c r="K125" s="318" t="s">
        <v>1099</v>
      </c>
      <c r="L125" s="206">
        <v>7610</v>
      </c>
      <c r="M125" s="332"/>
      <c r="N125" s="208"/>
      <c r="O125" s="206">
        <v>70</v>
      </c>
      <c r="P125" s="206">
        <v>70</v>
      </c>
      <c r="Q125" s="332"/>
      <c r="R125" s="332"/>
      <c r="S125" s="333"/>
      <c r="T125" s="344"/>
      <c r="U125" s="344"/>
      <c r="V125" s="344"/>
    </row>
    <row r="126" spans="1:22" s="210" customFormat="1" ht="12.75">
      <c r="A126" s="325" t="s">
        <v>361</v>
      </c>
      <c r="B126" s="206"/>
      <c r="C126" s="318">
        <v>2013</v>
      </c>
      <c r="D126" s="769" t="s">
        <v>28</v>
      </c>
      <c r="E126" s="769" t="s">
        <v>417</v>
      </c>
      <c r="F126" s="769" t="s">
        <v>365</v>
      </c>
      <c r="G126" s="769" t="s">
        <v>136</v>
      </c>
      <c r="H126" s="769" t="s">
        <v>423</v>
      </c>
      <c r="I126" s="770" t="s">
        <v>1092</v>
      </c>
      <c r="J126" s="337" t="s">
        <v>1080</v>
      </c>
      <c r="K126" s="318">
        <v>1</v>
      </c>
      <c r="L126" s="318">
        <v>52</v>
      </c>
      <c r="M126" s="332"/>
      <c r="N126" s="208"/>
      <c r="O126" s="206">
        <v>40</v>
      </c>
      <c r="P126" s="206">
        <v>40</v>
      </c>
      <c r="Q126" s="332"/>
      <c r="R126" s="332"/>
      <c r="S126" s="333"/>
      <c r="T126" s="344"/>
      <c r="U126" s="344"/>
      <c r="V126" s="344"/>
    </row>
    <row r="127" spans="1:22" s="210" customFormat="1" ht="12.75">
      <c r="A127" s="325" t="s">
        <v>361</v>
      </c>
      <c r="B127" s="206"/>
      <c r="C127" s="318">
        <v>2013</v>
      </c>
      <c r="D127" s="769" t="s">
        <v>28</v>
      </c>
      <c r="E127" s="769" t="s">
        <v>417</v>
      </c>
      <c r="F127" s="769" t="s">
        <v>363</v>
      </c>
      <c r="G127" s="769" t="s">
        <v>103</v>
      </c>
      <c r="H127" s="317" t="s">
        <v>421</v>
      </c>
      <c r="I127" s="770" t="s">
        <v>1092</v>
      </c>
      <c r="J127" s="338" t="s">
        <v>1081</v>
      </c>
      <c r="K127" s="206">
        <v>1</v>
      </c>
      <c r="L127" s="206">
        <v>1987</v>
      </c>
      <c r="M127" s="332"/>
      <c r="N127" s="208">
        <v>8</v>
      </c>
      <c r="O127" s="206"/>
      <c r="P127" s="206">
        <f>N127</f>
        <v>8</v>
      </c>
      <c r="Q127" s="332"/>
      <c r="R127" s="332"/>
      <c r="S127" s="333"/>
      <c r="T127" s="344"/>
      <c r="U127" s="344"/>
      <c r="V127" s="344"/>
    </row>
    <row r="128" spans="1:22" s="210" customFormat="1" ht="12.75">
      <c r="A128" s="325" t="s">
        <v>361</v>
      </c>
      <c r="B128" s="206"/>
      <c r="C128" s="318">
        <v>2013</v>
      </c>
      <c r="D128" s="769" t="s">
        <v>28</v>
      </c>
      <c r="E128" s="769" t="s">
        <v>417</v>
      </c>
      <c r="F128" s="769" t="s">
        <v>363</v>
      </c>
      <c r="G128" s="769" t="s">
        <v>103</v>
      </c>
      <c r="H128" s="317" t="s">
        <v>421</v>
      </c>
      <c r="I128" s="770" t="s">
        <v>1092</v>
      </c>
      <c r="J128" s="337" t="s">
        <v>1080</v>
      </c>
      <c r="K128" s="318" t="s">
        <v>1099</v>
      </c>
      <c r="L128" s="206">
        <v>1987</v>
      </c>
      <c r="M128" s="332"/>
      <c r="N128" s="208"/>
      <c r="O128" s="206">
        <v>4</v>
      </c>
      <c r="P128" s="206">
        <v>4</v>
      </c>
      <c r="Q128" s="332"/>
      <c r="R128" s="332"/>
      <c r="S128" s="333"/>
      <c r="T128" s="344"/>
      <c r="U128" s="344"/>
      <c r="V128" s="344"/>
    </row>
    <row r="129" spans="1:19" ht="12.75">
      <c r="A129" s="325" t="s">
        <v>361</v>
      </c>
      <c r="B129" s="206"/>
      <c r="C129" s="318">
        <v>2013</v>
      </c>
      <c r="D129" s="375" t="s">
        <v>28</v>
      </c>
      <c r="E129" s="375" t="s">
        <v>440</v>
      </c>
      <c r="F129" s="375" t="s">
        <v>365</v>
      </c>
      <c r="G129" s="375" t="s">
        <v>1079</v>
      </c>
      <c r="H129" s="375" t="s">
        <v>1065</v>
      </c>
      <c r="I129" s="770" t="s">
        <v>1094</v>
      </c>
      <c r="J129" s="338" t="s">
        <v>1081</v>
      </c>
      <c r="K129" s="207">
        <v>1</v>
      </c>
      <c r="L129" s="207">
        <v>6891</v>
      </c>
      <c r="M129" s="332"/>
      <c r="N129" s="208">
        <v>42</v>
      </c>
      <c r="O129" s="206"/>
      <c r="P129" s="206">
        <f>N129</f>
        <v>42</v>
      </c>
      <c r="Q129" s="332"/>
      <c r="R129" s="332"/>
      <c r="S129" s="333"/>
    </row>
    <row r="130" spans="1:19" ht="12.75">
      <c r="A130" s="325" t="s">
        <v>361</v>
      </c>
      <c r="B130" s="206"/>
      <c r="C130" s="318">
        <v>2013</v>
      </c>
      <c r="D130" s="375" t="s">
        <v>28</v>
      </c>
      <c r="E130" s="375" t="s">
        <v>440</v>
      </c>
      <c r="F130" s="375" t="s">
        <v>365</v>
      </c>
      <c r="G130" s="375" t="s">
        <v>1079</v>
      </c>
      <c r="H130" s="375" t="s">
        <v>1065</v>
      </c>
      <c r="I130" s="770" t="s">
        <v>1094</v>
      </c>
      <c r="J130" s="337" t="s">
        <v>1080</v>
      </c>
      <c r="K130" s="318" t="s">
        <v>1099</v>
      </c>
      <c r="L130" s="207">
        <v>6891</v>
      </c>
      <c r="M130" s="332"/>
      <c r="N130" s="208"/>
      <c r="O130" s="206">
        <v>40</v>
      </c>
      <c r="P130" s="206">
        <v>40</v>
      </c>
      <c r="Q130" s="332"/>
      <c r="R130" s="332"/>
      <c r="S130" s="333"/>
    </row>
    <row r="131" spans="1:19" ht="12.75">
      <c r="A131" s="325" t="s">
        <v>361</v>
      </c>
      <c r="B131" s="206"/>
      <c r="C131" s="318">
        <v>2013</v>
      </c>
      <c r="D131" s="769" t="s">
        <v>28</v>
      </c>
      <c r="E131" s="769" t="s">
        <v>440</v>
      </c>
      <c r="F131" s="769" t="s">
        <v>386</v>
      </c>
      <c r="G131" s="769" t="s">
        <v>136</v>
      </c>
      <c r="H131" s="769" t="s">
        <v>388</v>
      </c>
      <c r="I131" s="770" t="s">
        <v>1095</v>
      </c>
      <c r="J131" s="337" t="s">
        <v>1080</v>
      </c>
      <c r="K131" s="206">
        <v>1</v>
      </c>
      <c r="L131" s="206">
        <v>356</v>
      </c>
      <c r="M131" s="332"/>
      <c r="N131" s="208"/>
      <c r="O131" s="206">
        <v>22</v>
      </c>
      <c r="P131" s="206">
        <v>22</v>
      </c>
      <c r="Q131" s="332"/>
      <c r="R131" s="332"/>
      <c r="S131" s="333"/>
    </row>
    <row r="132" spans="1:19" ht="12.75">
      <c r="A132" s="325" t="s">
        <v>361</v>
      </c>
      <c r="B132" s="206"/>
      <c r="C132" s="318">
        <v>2013</v>
      </c>
      <c r="D132" s="769" t="s">
        <v>28</v>
      </c>
      <c r="E132" s="769" t="s">
        <v>440</v>
      </c>
      <c r="F132" s="769" t="s">
        <v>389</v>
      </c>
      <c r="G132" s="769" t="s">
        <v>136</v>
      </c>
      <c r="H132" s="769" t="s">
        <v>424</v>
      </c>
      <c r="I132" s="770" t="s">
        <v>1095</v>
      </c>
      <c r="J132" s="337" t="s">
        <v>1080</v>
      </c>
      <c r="K132" s="318">
        <v>1</v>
      </c>
      <c r="L132" s="318">
        <v>92</v>
      </c>
      <c r="M132" s="332"/>
      <c r="N132" s="208"/>
      <c r="O132" s="206">
        <v>10</v>
      </c>
      <c r="P132" s="206">
        <v>10</v>
      </c>
      <c r="Q132" s="332"/>
      <c r="R132" s="332"/>
      <c r="S132" s="333"/>
    </row>
    <row r="133" spans="1:19" ht="12.75">
      <c r="A133" s="274" t="s">
        <v>361</v>
      </c>
      <c r="B133" s="767"/>
      <c r="C133" s="318">
        <v>2013</v>
      </c>
      <c r="D133" s="769" t="s">
        <v>28</v>
      </c>
      <c r="E133" s="769" t="s">
        <v>440</v>
      </c>
      <c r="F133" s="769" t="s">
        <v>363</v>
      </c>
      <c r="G133" s="769" t="s">
        <v>103</v>
      </c>
      <c r="H133" s="769" t="s">
        <v>421</v>
      </c>
      <c r="I133" s="770" t="s">
        <v>1094</v>
      </c>
      <c r="J133" s="337" t="s">
        <v>1080</v>
      </c>
      <c r="K133" s="318" t="s">
        <v>1099</v>
      </c>
      <c r="L133" s="767">
        <v>213</v>
      </c>
      <c r="M133" s="332"/>
      <c r="N133" s="769"/>
      <c r="O133" s="767">
        <v>2</v>
      </c>
      <c r="P133" s="767">
        <v>2</v>
      </c>
      <c r="Q133" s="332"/>
      <c r="R133" s="332"/>
      <c r="S133" s="333"/>
    </row>
    <row r="134" spans="1:19" ht="12.75">
      <c r="A134" s="274" t="s">
        <v>361</v>
      </c>
      <c r="B134" s="767"/>
      <c r="C134" s="318">
        <v>2013</v>
      </c>
      <c r="D134" s="769" t="s">
        <v>28</v>
      </c>
      <c r="E134" s="769" t="s">
        <v>440</v>
      </c>
      <c r="F134" s="769" t="s">
        <v>363</v>
      </c>
      <c r="G134" s="769" t="s">
        <v>103</v>
      </c>
      <c r="H134" s="769" t="s">
        <v>421</v>
      </c>
      <c r="I134" s="770" t="s">
        <v>1094</v>
      </c>
      <c r="J134" s="338" t="s">
        <v>1081</v>
      </c>
      <c r="K134" s="767">
        <v>1</v>
      </c>
      <c r="L134" s="767">
        <v>213</v>
      </c>
      <c r="M134" s="332"/>
      <c r="N134" s="769">
        <v>4</v>
      </c>
      <c r="O134" s="767"/>
      <c r="P134" s="767">
        <f>N134</f>
        <v>4</v>
      </c>
      <c r="Q134" s="332"/>
      <c r="R134" s="332"/>
      <c r="S134" s="333"/>
    </row>
    <row r="135" spans="1:19" ht="12.75">
      <c r="A135" s="274" t="s">
        <v>361</v>
      </c>
      <c r="B135" s="767"/>
      <c r="C135" s="318">
        <v>2013</v>
      </c>
      <c r="D135" s="769" t="s">
        <v>28</v>
      </c>
      <c r="E135" s="769" t="s">
        <v>447</v>
      </c>
      <c r="F135" s="769" t="s">
        <v>393</v>
      </c>
      <c r="G135" s="769" t="s">
        <v>103</v>
      </c>
      <c r="H135" s="769" t="s">
        <v>433</v>
      </c>
      <c r="I135" s="770" t="s">
        <v>1096</v>
      </c>
      <c r="J135" s="337" t="s">
        <v>1080</v>
      </c>
      <c r="K135" s="318" t="s">
        <v>1099</v>
      </c>
      <c r="L135" s="770">
        <v>290</v>
      </c>
      <c r="M135" s="332"/>
      <c r="N135" s="769"/>
      <c r="O135" s="767">
        <v>4</v>
      </c>
      <c r="P135" s="767">
        <v>4</v>
      </c>
      <c r="Q135" s="332"/>
      <c r="R135" s="332"/>
      <c r="S135" s="333"/>
    </row>
    <row r="136" spans="1:19" ht="12.75">
      <c r="A136" s="274" t="s">
        <v>361</v>
      </c>
      <c r="B136" s="767"/>
      <c r="C136" s="318">
        <v>2013</v>
      </c>
      <c r="D136" s="769" t="s">
        <v>28</v>
      </c>
      <c r="E136" s="769" t="s">
        <v>447</v>
      </c>
      <c r="F136" s="769" t="s">
        <v>393</v>
      </c>
      <c r="G136" s="769" t="s">
        <v>103</v>
      </c>
      <c r="H136" s="769" t="s">
        <v>422</v>
      </c>
      <c r="I136" s="770" t="s">
        <v>1096</v>
      </c>
      <c r="J136" s="338" t="s">
        <v>1081</v>
      </c>
      <c r="K136" s="767">
        <v>1</v>
      </c>
      <c r="L136" s="767">
        <v>3297</v>
      </c>
      <c r="M136" s="332"/>
      <c r="N136" s="769">
        <v>4</v>
      </c>
      <c r="O136" s="767"/>
      <c r="P136" s="767">
        <f>N136</f>
        <v>4</v>
      </c>
      <c r="Q136" s="332"/>
      <c r="R136" s="332"/>
      <c r="S136" s="333"/>
    </row>
    <row r="137" spans="1:19" ht="12.75">
      <c r="A137" s="274" t="s">
        <v>361</v>
      </c>
      <c r="B137" s="767"/>
      <c r="C137" s="318">
        <v>2013</v>
      </c>
      <c r="D137" s="769" t="s">
        <v>28</v>
      </c>
      <c r="E137" s="769" t="s">
        <v>447</v>
      </c>
      <c r="F137" s="769" t="s">
        <v>393</v>
      </c>
      <c r="G137" s="769" t="s">
        <v>103</v>
      </c>
      <c r="H137" s="769" t="s">
        <v>422</v>
      </c>
      <c r="I137" s="770" t="s">
        <v>1096</v>
      </c>
      <c r="J137" s="337" t="s">
        <v>1080</v>
      </c>
      <c r="K137" s="318" t="s">
        <v>1099</v>
      </c>
      <c r="L137" s="767">
        <v>3297</v>
      </c>
      <c r="M137" s="332"/>
      <c r="N137" s="769"/>
      <c r="O137" s="767">
        <v>16</v>
      </c>
      <c r="P137" s="767">
        <v>16</v>
      </c>
      <c r="Q137" s="332"/>
      <c r="R137" s="332"/>
      <c r="S137" s="333"/>
    </row>
    <row r="138" spans="1:19" ht="12.75">
      <c r="A138" s="274" t="s">
        <v>361</v>
      </c>
      <c r="B138" s="767"/>
      <c r="C138" s="318">
        <v>2013</v>
      </c>
      <c r="D138" s="769" t="s">
        <v>28</v>
      </c>
      <c r="E138" s="769" t="s">
        <v>447</v>
      </c>
      <c r="F138" s="769" t="s">
        <v>393</v>
      </c>
      <c r="G138" s="769" t="s">
        <v>103</v>
      </c>
      <c r="H138" s="769" t="s">
        <v>437</v>
      </c>
      <c r="I138" s="770" t="s">
        <v>1096</v>
      </c>
      <c r="J138" s="337" t="s">
        <v>1080</v>
      </c>
      <c r="K138" s="318" t="s">
        <v>1099</v>
      </c>
      <c r="L138" s="770">
        <v>488</v>
      </c>
      <c r="M138" s="332"/>
      <c r="N138" s="769"/>
      <c r="O138" s="767">
        <v>4</v>
      </c>
      <c r="P138" s="767">
        <v>4</v>
      </c>
      <c r="Q138" s="332"/>
      <c r="R138" s="332"/>
      <c r="S138" s="333"/>
    </row>
    <row r="139" spans="1:19" ht="12.75">
      <c r="A139" s="274" t="s">
        <v>361</v>
      </c>
      <c r="B139" s="767"/>
      <c r="C139" s="318">
        <v>2013</v>
      </c>
      <c r="D139" s="769" t="s">
        <v>28</v>
      </c>
      <c r="E139" s="769" t="s">
        <v>447</v>
      </c>
      <c r="F139" s="769" t="s">
        <v>365</v>
      </c>
      <c r="G139" s="769" t="s">
        <v>107</v>
      </c>
      <c r="H139" s="769" t="s">
        <v>420</v>
      </c>
      <c r="I139" s="770" t="s">
        <v>1097</v>
      </c>
      <c r="J139" s="337" t="s">
        <v>1080</v>
      </c>
      <c r="K139" s="318" t="s">
        <v>1099</v>
      </c>
      <c r="L139" s="767">
        <v>76</v>
      </c>
      <c r="M139" s="332"/>
      <c r="N139" s="769"/>
      <c r="O139" s="767">
        <v>4</v>
      </c>
      <c r="P139" s="767">
        <v>4</v>
      </c>
      <c r="Q139" s="332"/>
      <c r="R139" s="332"/>
      <c r="S139" s="333"/>
    </row>
    <row r="140" spans="1:22" s="210" customFormat="1" ht="12.75">
      <c r="A140" s="274" t="s">
        <v>361</v>
      </c>
      <c r="B140" s="767"/>
      <c r="C140" s="318">
        <v>2013</v>
      </c>
      <c r="D140" s="769" t="s">
        <v>28</v>
      </c>
      <c r="E140" s="769" t="s">
        <v>447</v>
      </c>
      <c r="F140" s="769" t="s">
        <v>365</v>
      </c>
      <c r="G140" s="769" t="s">
        <v>103</v>
      </c>
      <c r="H140" s="317" t="s">
        <v>367</v>
      </c>
      <c r="I140" s="770" t="s">
        <v>1097</v>
      </c>
      <c r="J140" s="337" t="s">
        <v>1080</v>
      </c>
      <c r="K140" s="318" t="s">
        <v>1099</v>
      </c>
      <c r="L140" s="767">
        <v>952</v>
      </c>
      <c r="M140" s="332"/>
      <c r="N140" s="769"/>
      <c r="O140" s="224">
        <v>240</v>
      </c>
      <c r="P140" s="767">
        <v>240</v>
      </c>
      <c r="Q140" s="332"/>
      <c r="R140" s="332"/>
      <c r="S140" s="333"/>
      <c r="T140" s="344"/>
      <c r="U140" s="344"/>
      <c r="V140" s="344"/>
    </row>
    <row r="141" spans="1:22" s="210" customFormat="1" ht="12.75">
      <c r="A141" s="274" t="s">
        <v>361</v>
      </c>
      <c r="B141" s="767"/>
      <c r="C141" s="318">
        <v>2013</v>
      </c>
      <c r="D141" s="769" t="s">
        <v>28</v>
      </c>
      <c r="E141" s="769" t="s">
        <v>447</v>
      </c>
      <c r="F141" s="769" t="s">
        <v>365</v>
      </c>
      <c r="G141" s="769" t="s">
        <v>103</v>
      </c>
      <c r="H141" s="769" t="s">
        <v>449</v>
      </c>
      <c r="I141" s="770" t="s">
        <v>1098</v>
      </c>
      <c r="J141" s="337" t="s">
        <v>1080</v>
      </c>
      <c r="K141" s="318" t="s">
        <v>1099</v>
      </c>
      <c r="L141" s="767">
        <v>82</v>
      </c>
      <c r="M141" s="332"/>
      <c r="N141" s="769"/>
      <c r="O141" s="767">
        <v>60</v>
      </c>
      <c r="P141" s="767">
        <v>60</v>
      </c>
      <c r="Q141" s="332"/>
      <c r="R141" s="332"/>
      <c r="S141" s="333"/>
      <c r="T141" s="344"/>
      <c r="U141" s="344"/>
      <c r="V141" s="344"/>
    </row>
    <row r="142" spans="1:22" s="210" customFormat="1" ht="12.75">
      <c r="A142" s="274" t="s">
        <v>361</v>
      </c>
      <c r="B142" s="767"/>
      <c r="C142" s="318">
        <v>2013</v>
      </c>
      <c r="D142" s="769" t="s">
        <v>28</v>
      </c>
      <c r="E142" s="769" t="s">
        <v>447</v>
      </c>
      <c r="F142" s="769" t="s">
        <v>365</v>
      </c>
      <c r="G142" s="769" t="s">
        <v>1079</v>
      </c>
      <c r="H142" s="317" t="s">
        <v>1074</v>
      </c>
      <c r="I142" s="770" t="s">
        <v>1096</v>
      </c>
      <c r="J142" s="338" t="s">
        <v>1081</v>
      </c>
      <c r="K142" s="770">
        <v>1</v>
      </c>
      <c r="L142" s="770">
        <v>1839</v>
      </c>
      <c r="M142" s="332"/>
      <c r="N142" s="769">
        <v>8</v>
      </c>
      <c r="P142" s="767">
        <f>N142</f>
        <v>8</v>
      </c>
      <c r="Q142" s="332"/>
      <c r="R142" s="332"/>
      <c r="S142" s="333"/>
      <c r="T142" s="344"/>
      <c r="U142" s="344"/>
      <c r="V142" s="344"/>
    </row>
    <row r="143" spans="1:22" s="210" customFormat="1" ht="12.75">
      <c r="A143" s="274" t="s">
        <v>361</v>
      </c>
      <c r="B143" s="767"/>
      <c r="C143" s="318">
        <v>2013</v>
      </c>
      <c r="D143" s="769" t="s">
        <v>28</v>
      </c>
      <c r="E143" s="769" t="s">
        <v>447</v>
      </c>
      <c r="F143" s="769" t="s">
        <v>365</v>
      </c>
      <c r="G143" s="769" t="s">
        <v>1079</v>
      </c>
      <c r="H143" s="317" t="s">
        <v>1074</v>
      </c>
      <c r="I143" s="770" t="s">
        <v>1096</v>
      </c>
      <c r="J143" s="337" t="s">
        <v>1080</v>
      </c>
      <c r="K143" s="318" t="s">
        <v>1099</v>
      </c>
      <c r="L143" s="770">
        <v>1839</v>
      </c>
      <c r="M143" s="332"/>
      <c r="N143" s="769"/>
      <c r="O143" s="767">
        <v>4</v>
      </c>
      <c r="P143" s="767">
        <v>4</v>
      </c>
      <c r="Q143" s="332"/>
      <c r="R143" s="332"/>
      <c r="S143" s="333"/>
      <c r="T143" s="344"/>
      <c r="U143" s="344"/>
      <c r="V143" s="344"/>
    </row>
    <row r="144" spans="1:22" s="210" customFormat="1" ht="12.75">
      <c r="A144" s="274" t="s">
        <v>361</v>
      </c>
      <c r="B144" s="767"/>
      <c r="C144" s="318">
        <v>2013</v>
      </c>
      <c r="D144" s="769" t="s">
        <v>28</v>
      </c>
      <c r="E144" s="769" t="s">
        <v>447</v>
      </c>
      <c r="F144" s="769" t="s">
        <v>365</v>
      </c>
      <c r="G144" s="769" t="s">
        <v>1079</v>
      </c>
      <c r="H144" s="769" t="s">
        <v>1076</v>
      </c>
      <c r="I144" s="770" t="s">
        <v>1096</v>
      </c>
      <c r="J144" s="338" t="s">
        <v>1081</v>
      </c>
      <c r="K144" s="770">
        <v>1</v>
      </c>
      <c r="L144" s="770">
        <v>142</v>
      </c>
      <c r="M144" s="332"/>
      <c r="N144" s="769">
        <v>4</v>
      </c>
      <c r="O144" s="767"/>
      <c r="P144" s="767">
        <f>N144</f>
        <v>4</v>
      </c>
      <c r="Q144" s="332"/>
      <c r="R144" s="332"/>
      <c r="S144" s="333"/>
      <c r="T144" s="344"/>
      <c r="U144" s="344"/>
      <c r="V144" s="344"/>
    </row>
    <row r="145" spans="1:22" s="210" customFormat="1" ht="12.75">
      <c r="A145" s="274" t="s">
        <v>361</v>
      </c>
      <c r="B145" s="767"/>
      <c r="C145" s="318">
        <v>2013</v>
      </c>
      <c r="D145" s="769" t="s">
        <v>28</v>
      </c>
      <c r="E145" s="769" t="s">
        <v>447</v>
      </c>
      <c r="F145" s="769" t="s">
        <v>365</v>
      </c>
      <c r="G145" s="769" t="s">
        <v>1079</v>
      </c>
      <c r="H145" s="769" t="s">
        <v>1076</v>
      </c>
      <c r="I145" s="770" t="s">
        <v>1096</v>
      </c>
      <c r="J145" s="337" t="s">
        <v>1080</v>
      </c>
      <c r="K145" s="318" t="s">
        <v>1099</v>
      </c>
      <c r="L145" s="770">
        <v>142</v>
      </c>
      <c r="M145" s="332"/>
      <c r="N145" s="769"/>
      <c r="O145" s="767">
        <v>40</v>
      </c>
      <c r="P145" s="767">
        <v>40</v>
      </c>
      <c r="Q145" s="332"/>
      <c r="R145" s="332"/>
      <c r="S145" s="333"/>
      <c r="T145" s="344"/>
      <c r="U145" s="344"/>
      <c r="V145" s="344"/>
    </row>
    <row r="146" spans="1:22" s="210" customFormat="1" ht="12.75">
      <c r="A146" s="274" t="s">
        <v>361</v>
      </c>
      <c r="B146" s="767"/>
      <c r="C146" s="318">
        <v>2013</v>
      </c>
      <c r="D146" s="769" t="s">
        <v>28</v>
      </c>
      <c r="E146" s="769" t="s">
        <v>447</v>
      </c>
      <c r="F146" s="769" t="s">
        <v>365</v>
      </c>
      <c r="G146" s="769" t="s">
        <v>136</v>
      </c>
      <c r="H146" s="769" t="s">
        <v>423</v>
      </c>
      <c r="I146" s="770" t="s">
        <v>1098</v>
      </c>
      <c r="J146" s="337" t="s">
        <v>1080</v>
      </c>
      <c r="K146" s="767">
        <v>1</v>
      </c>
      <c r="L146" s="767">
        <v>125</v>
      </c>
      <c r="M146" s="332"/>
      <c r="N146" s="769"/>
      <c r="O146" s="767">
        <v>50</v>
      </c>
      <c r="P146" s="767">
        <v>50</v>
      </c>
      <c r="Q146" s="332"/>
      <c r="R146" s="332"/>
      <c r="S146" s="333"/>
      <c r="T146" s="344"/>
      <c r="U146" s="344"/>
      <c r="V146" s="344"/>
    </row>
    <row r="147" spans="1:22" s="210" customFormat="1" ht="12.75">
      <c r="A147" s="274" t="s">
        <v>361</v>
      </c>
      <c r="B147" s="767"/>
      <c r="C147" s="318">
        <v>2013</v>
      </c>
      <c r="D147" s="769" t="s">
        <v>28</v>
      </c>
      <c r="E147" s="769" t="s">
        <v>447</v>
      </c>
      <c r="F147" s="769" t="s">
        <v>389</v>
      </c>
      <c r="G147" s="769" t="s">
        <v>136</v>
      </c>
      <c r="H147" s="317" t="s">
        <v>390</v>
      </c>
      <c r="I147" s="770" t="s">
        <v>1098</v>
      </c>
      <c r="J147" s="337" t="s">
        <v>1080</v>
      </c>
      <c r="K147" s="770">
        <v>1</v>
      </c>
      <c r="L147" s="770">
        <v>600</v>
      </c>
      <c r="M147" s="332"/>
      <c r="N147" s="742"/>
      <c r="O147" s="767">
        <v>60</v>
      </c>
      <c r="P147" s="224">
        <v>60</v>
      </c>
      <c r="Q147" s="332"/>
      <c r="R147" s="332"/>
      <c r="S147" s="333"/>
      <c r="T147" s="344"/>
      <c r="U147" s="344"/>
      <c r="V147" s="344"/>
    </row>
    <row r="148" spans="1:22" s="210" customFormat="1" ht="12.75">
      <c r="A148" s="274" t="s">
        <v>361</v>
      </c>
      <c r="B148" s="767"/>
      <c r="C148" s="318">
        <v>2013</v>
      </c>
      <c r="D148" s="769" t="s">
        <v>28</v>
      </c>
      <c r="E148" s="769" t="s">
        <v>447</v>
      </c>
      <c r="F148" s="769" t="s">
        <v>363</v>
      </c>
      <c r="G148" s="769" t="s">
        <v>103</v>
      </c>
      <c r="H148" s="317" t="s">
        <v>425</v>
      </c>
      <c r="I148" s="770" t="s">
        <v>1096</v>
      </c>
      <c r="J148" s="338" t="s">
        <v>1081</v>
      </c>
      <c r="K148" s="770">
        <v>1</v>
      </c>
      <c r="L148" s="770">
        <v>297</v>
      </c>
      <c r="M148" s="332"/>
      <c r="N148" s="769">
        <v>4</v>
      </c>
      <c r="O148" s="767"/>
      <c r="P148" s="767">
        <v>4</v>
      </c>
      <c r="Q148" s="332"/>
      <c r="R148" s="332"/>
      <c r="S148" s="333"/>
      <c r="T148" s="344"/>
      <c r="U148" s="344"/>
      <c r="V148" s="344"/>
    </row>
    <row r="149" spans="1:22" s="210" customFormat="1" ht="12.75">
      <c r="A149" s="274" t="s">
        <v>361</v>
      </c>
      <c r="B149" s="767"/>
      <c r="C149" s="318">
        <v>2013</v>
      </c>
      <c r="D149" s="769" t="s">
        <v>28</v>
      </c>
      <c r="E149" s="769" t="s">
        <v>447</v>
      </c>
      <c r="F149" s="769" t="s">
        <v>363</v>
      </c>
      <c r="G149" s="769" t="s">
        <v>103</v>
      </c>
      <c r="H149" s="317" t="s">
        <v>425</v>
      </c>
      <c r="I149" s="770" t="s">
        <v>1096</v>
      </c>
      <c r="J149" s="337" t="s">
        <v>1080</v>
      </c>
      <c r="K149" s="318" t="s">
        <v>1099</v>
      </c>
      <c r="L149" s="770">
        <v>297</v>
      </c>
      <c r="M149" s="332"/>
      <c r="N149" s="769"/>
      <c r="O149" s="767">
        <v>15</v>
      </c>
      <c r="P149" s="767">
        <v>15</v>
      </c>
      <c r="Q149" s="332"/>
      <c r="R149" s="332"/>
      <c r="S149" s="333"/>
      <c r="T149" s="344"/>
      <c r="U149" s="344"/>
      <c r="V149" s="344"/>
    </row>
    <row r="150" spans="1:22" s="210" customFormat="1" ht="12.75">
      <c r="A150" s="274" t="s">
        <v>361</v>
      </c>
      <c r="B150" s="767"/>
      <c r="C150" s="318">
        <v>2013</v>
      </c>
      <c r="D150" s="769" t="s">
        <v>28</v>
      </c>
      <c r="E150" s="769" t="s">
        <v>447</v>
      </c>
      <c r="F150" s="769" t="s">
        <v>426</v>
      </c>
      <c r="G150" s="769" t="s">
        <v>107</v>
      </c>
      <c r="H150" s="317" t="s">
        <v>453</v>
      </c>
      <c r="I150" s="770" t="s">
        <v>1096</v>
      </c>
      <c r="J150" s="338" t="s">
        <v>1081</v>
      </c>
      <c r="K150" s="767">
        <v>1</v>
      </c>
      <c r="L150" s="767">
        <v>1895</v>
      </c>
      <c r="M150" s="332"/>
      <c r="N150" s="769">
        <v>8</v>
      </c>
      <c r="O150" s="769"/>
      <c r="P150" s="767"/>
      <c r="Q150" s="332"/>
      <c r="R150" s="332"/>
      <c r="S150" s="333"/>
      <c r="T150" s="344"/>
      <c r="U150" s="344"/>
      <c r="V150" s="344"/>
    </row>
    <row r="151" spans="1:22" s="210" customFormat="1" ht="12.75">
      <c r="A151" s="274"/>
      <c r="B151" s="762"/>
      <c r="C151" s="318"/>
      <c r="D151" s="761"/>
      <c r="E151" s="761"/>
      <c r="F151" s="761"/>
      <c r="G151" s="761"/>
      <c r="H151" s="317"/>
      <c r="I151" s="763"/>
      <c r="J151" s="512"/>
      <c r="K151" s="763"/>
      <c r="L151" s="761"/>
      <c r="M151" s="332"/>
      <c r="N151" s="761"/>
      <c r="O151" s="761"/>
      <c r="P151" s="762"/>
      <c r="Q151" s="332"/>
      <c r="R151" s="332"/>
      <c r="S151" s="333"/>
      <c r="T151" s="344"/>
      <c r="U151" s="344"/>
      <c r="V151" s="344"/>
    </row>
    <row r="152" spans="1:22" s="210" customFormat="1" ht="12.75">
      <c r="A152" s="274"/>
      <c r="B152" s="762"/>
      <c r="C152" s="318"/>
      <c r="D152" s="761"/>
      <c r="E152" s="761"/>
      <c r="F152" s="761"/>
      <c r="G152" s="761"/>
      <c r="H152" s="317"/>
      <c r="I152" s="763"/>
      <c r="J152" s="338"/>
      <c r="K152" s="762"/>
      <c r="L152" s="762"/>
      <c r="M152" s="332"/>
      <c r="N152" s="761"/>
      <c r="O152" s="761"/>
      <c r="P152" s="762"/>
      <c r="Q152" s="332"/>
      <c r="R152" s="332"/>
      <c r="S152" s="333"/>
      <c r="T152" s="344"/>
      <c r="U152" s="344"/>
      <c r="V152" s="344"/>
    </row>
    <row r="153" spans="1:22" s="210" customFormat="1" ht="12.75">
      <c r="A153" s="274"/>
      <c r="B153" s="762"/>
      <c r="C153" s="318"/>
      <c r="D153" s="761"/>
      <c r="E153" s="761"/>
      <c r="F153" s="761"/>
      <c r="G153" s="761"/>
      <c r="H153" s="761"/>
      <c r="I153" s="763"/>
      <c r="J153" s="512"/>
      <c r="K153" s="762"/>
      <c r="L153" s="762"/>
      <c r="M153" s="332"/>
      <c r="N153" s="761"/>
      <c r="O153" s="761"/>
      <c r="P153" s="206"/>
      <c r="Q153" s="332"/>
      <c r="R153" s="332"/>
      <c r="S153" s="333"/>
      <c r="T153" s="344"/>
      <c r="U153" s="344"/>
      <c r="V153" s="344"/>
    </row>
    <row r="154" spans="1:22" s="210" customFormat="1" ht="12.75">
      <c r="A154" s="274"/>
      <c r="B154" s="762"/>
      <c r="C154" s="318"/>
      <c r="D154" s="761"/>
      <c r="E154" s="761"/>
      <c r="F154" s="761"/>
      <c r="G154" s="761"/>
      <c r="H154" s="761"/>
      <c r="I154" s="763"/>
      <c r="J154" s="512"/>
      <c r="K154" s="318"/>
      <c r="L154" s="763"/>
      <c r="M154" s="332"/>
      <c r="N154" s="761"/>
      <c r="O154" s="761"/>
      <c r="P154" s="206"/>
      <c r="Q154" s="332"/>
      <c r="R154" s="332"/>
      <c r="S154" s="333"/>
      <c r="T154" s="344"/>
      <c r="U154" s="344"/>
      <c r="V154" s="344"/>
    </row>
    <row r="155" spans="1:22" s="210" customFormat="1" ht="12.75">
      <c r="A155" s="274"/>
      <c r="B155" s="762"/>
      <c r="C155" s="318"/>
      <c r="D155" s="761"/>
      <c r="E155" s="761"/>
      <c r="F155" s="761"/>
      <c r="G155" s="761"/>
      <c r="H155" s="761"/>
      <c r="I155" s="763"/>
      <c r="J155" s="338"/>
      <c r="K155" s="762"/>
      <c r="L155" s="762"/>
      <c r="M155" s="332"/>
      <c r="N155" s="761"/>
      <c r="O155" s="761"/>
      <c r="P155" s="206"/>
      <c r="Q155" s="332"/>
      <c r="R155" s="332"/>
      <c r="S155" s="333"/>
      <c r="T155" s="344"/>
      <c r="U155" s="344"/>
      <c r="V155" s="344"/>
    </row>
    <row r="156" spans="1:22" s="210" customFormat="1" ht="12.75">
      <c r="A156" s="274"/>
      <c r="B156" s="762"/>
      <c r="C156" s="318"/>
      <c r="D156" s="761"/>
      <c r="E156" s="761"/>
      <c r="F156" s="761"/>
      <c r="G156" s="761"/>
      <c r="H156" s="763"/>
      <c r="I156" s="763"/>
      <c r="J156" s="512"/>
      <c r="K156" s="318"/>
      <c r="L156" s="763"/>
      <c r="M156" s="332"/>
      <c r="N156" s="761"/>
      <c r="O156" s="761"/>
      <c r="P156" s="206"/>
      <c r="Q156" s="332"/>
      <c r="R156" s="332"/>
      <c r="S156" s="333"/>
      <c r="T156" s="344"/>
      <c r="U156" s="344"/>
      <c r="V156" s="344"/>
    </row>
    <row r="157" spans="1:22" s="210" customFormat="1" ht="12.75">
      <c r="A157" s="274"/>
      <c r="B157" s="762"/>
      <c r="C157" s="318"/>
      <c r="D157" s="761"/>
      <c r="E157" s="761"/>
      <c r="F157" s="761"/>
      <c r="G157" s="761"/>
      <c r="H157" s="763"/>
      <c r="I157" s="763"/>
      <c r="J157" s="338"/>
      <c r="K157" s="762"/>
      <c r="L157" s="762"/>
      <c r="M157" s="332"/>
      <c r="N157" s="761"/>
      <c r="O157" s="761"/>
      <c r="P157" s="206"/>
      <c r="Q157" s="332"/>
      <c r="R157" s="332"/>
      <c r="S157" s="333"/>
      <c r="T157" s="344"/>
      <c r="U157" s="344"/>
      <c r="V157" s="344"/>
    </row>
    <row r="158" spans="1:22" s="210" customFormat="1" ht="12.75">
      <c r="A158" s="274"/>
      <c r="B158" s="762"/>
      <c r="C158" s="318"/>
      <c r="D158" s="761"/>
      <c r="E158" s="761"/>
      <c r="F158" s="761"/>
      <c r="G158" s="761"/>
      <c r="H158" s="761"/>
      <c r="I158" s="763"/>
      <c r="J158" s="512"/>
      <c r="K158" s="762"/>
      <c r="L158" s="762"/>
      <c r="M158" s="332"/>
      <c r="N158" s="761"/>
      <c r="O158" s="761"/>
      <c r="P158" s="206"/>
      <c r="Q158" s="332"/>
      <c r="R158" s="332"/>
      <c r="S158" s="333"/>
      <c r="T158" s="344"/>
      <c r="U158" s="344"/>
      <c r="V158" s="344"/>
    </row>
    <row r="159" spans="1:22" s="210" customFormat="1" ht="12.75">
      <c r="A159" s="274"/>
      <c r="B159" s="762"/>
      <c r="C159" s="318"/>
      <c r="D159" s="761"/>
      <c r="E159" s="761"/>
      <c r="F159" s="761"/>
      <c r="G159" s="761"/>
      <c r="H159" s="761"/>
      <c r="I159" s="763"/>
      <c r="J159" s="512"/>
      <c r="K159" s="762"/>
      <c r="L159" s="762"/>
      <c r="M159" s="332"/>
      <c r="N159" s="761"/>
      <c r="O159" s="761"/>
      <c r="P159" s="206"/>
      <c r="Q159" s="332"/>
      <c r="R159" s="332"/>
      <c r="S159" s="333"/>
      <c r="T159" s="344"/>
      <c r="U159" s="344"/>
      <c r="V159" s="344"/>
    </row>
    <row r="160" spans="1:22" s="210" customFormat="1" ht="12.75">
      <c r="A160" s="274"/>
      <c r="B160" s="762"/>
      <c r="C160" s="318"/>
      <c r="D160" s="761"/>
      <c r="E160" s="761"/>
      <c r="F160" s="761"/>
      <c r="G160" s="761"/>
      <c r="H160" s="761"/>
      <c r="I160" s="763"/>
      <c r="J160" s="512"/>
      <c r="K160" s="762"/>
      <c r="L160" s="762"/>
      <c r="M160" s="332"/>
      <c r="N160" s="761"/>
      <c r="O160" s="761"/>
      <c r="P160" s="206"/>
      <c r="Q160" s="332"/>
      <c r="R160" s="332"/>
      <c r="S160" s="333"/>
      <c r="T160" s="344"/>
      <c r="U160" s="344"/>
      <c r="V160" s="344"/>
    </row>
    <row r="161" spans="1:22" s="210" customFormat="1" ht="12.75">
      <c r="A161" s="274"/>
      <c r="B161" s="762"/>
      <c r="C161" s="318"/>
      <c r="D161" s="761"/>
      <c r="E161" s="761"/>
      <c r="F161" s="761"/>
      <c r="G161" s="761"/>
      <c r="H161" s="761"/>
      <c r="I161" s="763"/>
      <c r="J161" s="512"/>
      <c r="K161" s="318"/>
      <c r="L161" s="762"/>
      <c r="M161" s="332"/>
      <c r="N161" s="761"/>
      <c r="O161" s="761"/>
      <c r="P161" s="206"/>
      <c r="Q161" s="332"/>
      <c r="R161" s="332"/>
      <c r="S161" s="333"/>
      <c r="T161" s="344"/>
      <c r="U161" s="344"/>
      <c r="V161" s="344"/>
    </row>
    <row r="162" spans="1:22" s="210" customFormat="1" ht="13.5" customHeight="1">
      <c r="A162" s="274"/>
      <c r="B162" s="762"/>
      <c r="C162" s="318"/>
      <c r="D162" s="761"/>
      <c r="E162" s="761"/>
      <c r="F162" s="761"/>
      <c r="G162" s="761"/>
      <c r="H162" s="761"/>
      <c r="I162" s="763"/>
      <c r="J162" s="338"/>
      <c r="K162" s="762"/>
      <c r="L162" s="761"/>
      <c r="M162" s="332"/>
      <c r="N162" s="761"/>
      <c r="O162" s="761"/>
      <c r="P162" s="206"/>
      <c r="Q162" s="332"/>
      <c r="R162" s="332"/>
      <c r="S162" s="333"/>
      <c r="T162" s="344"/>
      <c r="U162" s="344"/>
      <c r="V162" s="344"/>
    </row>
    <row r="163" spans="1:22" s="210" customFormat="1" ht="12.75">
      <c r="A163" s="274"/>
      <c r="B163" s="762"/>
      <c r="C163" s="318"/>
      <c r="D163" s="761"/>
      <c r="E163" s="761"/>
      <c r="F163" s="761"/>
      <c r="G163" s="761"/>
      <c r="H163" s="761"/>
      <c r="I163" s="763"/>
      <c r="J163" s="338"/>
      <c r="K163" s="762"/>
      <c r="L163" s="761"/>
      <c r="M163" s="332"/>
      <c r="N163" s="761"/>
      <c r="O163" s="761"/>
      <c r="P163" s="206"/>
      <c r="Q163" s="332"/>
      <c r="R163" s="332"/>
      <c r="S163" s="333"/>
      <c r="T163" s="344"/>
      <c r="U163" s="344"/>
      <c r="V163" s="344"/>
    </row>
    <row r="164" spans="1:22" s="210" customFormat="1" ht="13.5" thickBot="1">
      <c r="A164" s="275"/>
      <c r="B164" s="648"/>
      <c r="C164" s="476"/>
      <c r="D164" s="339"/>
      <c r="E164" s="339"/>
      <c r="F164" s="339"/>
      <c r="G164" s="339"/>
      <c r="H164" s="339"/>
      <c r="I164" s="524"/>
      <c r="J164" s="579"/>
      <c r="K164" s="476"/>
      <c r="L164" s="339"/>
      <c r="M164" s="340"/>
      <c r="N164" s="339"/>
      <c r="O164" s="339"/>
      <c r="P164" s="550"/>
      <c r="Q164" s="340"/>
      <c r="R164" s="340"/>
      <c r="S164" s="341"/>
      <c r="T164" s="344"/>
      <c r="U164" s="344"/>
      <c r="V164" s="344"/>
    </row>
  </sheetData>
  <sheetProtection/>
  <autoFilter ref="A3:V164"/>
  <printOptions/>
  <pageMargins left="0.7874015748031497" right="0.7874015748031497" top="1.062992125984252" bottom="1.062992125984252" header="0.5118110236220472" footer="0.5118110236220472"/>
  <pageSetup fitToHeight="4" fitToWidth="1" horizontalDpi="300" verticalDpi="300" orientation="landscape" paperSize="8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62"/>
  <sheetViews>
    <sheetView tabSelected="1" zoomScale="80" zoomScaleNormal="80" zoomScaleSheetLayoutView="100" zoomScalePageLayoutView="0" workbookViewId="0" topLeftCell="A73">
      <selection activeCell="G102" sqref="G102"/>
    </sheetView>
  </sheetViews>
  <sheetFormatPr defaultColWidth="11.57421875" defaultRowHeight="12.75"/>
  <cols>
    <col min="1" max="1" width="11.57421875" style="0" customWidth="1"/>
    <col min="2" max="2" width="12.8515625" style="0" customWidth="1"/>
    <col min="3" max="3" width="11.57421875" style="0" customWidth="1"/>
    <col min="4" max="4" width="25.57421875" style="0" customWidth="1"/>
    <col min="5" max="5" width="16.28125" style="0" customWidth="1"/>
    <col min="6" max="6" width="23.421875" style="0" customWidth="1"/>
    <col min="7" max="8" width="19.140625" style="621" customWidth="1"/>
    <col min="9" max="9" width="34.57421875" style="0" customWidth="1"/>
    <col min="10" max="10" width="19.8515625" style="0" customWidth="1"/>
    <col min="11" max="16" width="11.57421875" style="0" customWidth="1"/>
    <col min="17" max="17" width="13.28125" style="0" customWidth="1"/>
  </cols>
  <sheetData>
    <row r="1" spans="1:23" ht="18.75" thickBot="1">
      <c r="A1" s="78" t="s">
        <v>137</v>
      </c>
      <c r="B1" s="78"/>
      <c r="C1" s="78"/>
      <c r="D1" s="78"/>
      <c r="E1" s="78"/>
      <c r="F1" s="78"/>
      <c r="G1" s="334"/>
      <c r="H1" s="334"/>
      <c r="I1" s="78"/>
      <c r="J1" s="78"/>
      <c r="K1" s="78"/>
      <c r="L1" s="78"/>
      <c r="M1" s="78"/>
      <c r="N1" s="78"/>
      <c r="O1" s="78"/>
      <c r="S1" s="1"/>
      <c r="T1" s="1"/>
      <c r="U1" s="79" t="s">
        <v>1</v>
      </c>
      <c r="V1" s="871"/>
      <c r="W1" s="871"/>
    </row>
    <row r="2" spans="1:23" ht="16.5" thickBot="1">
      <c r="A2" s="778" t="s">
        <v>1034</v>
      </c>
      <c r="B2" s="80"/>
      <c r="C2" s="80"/>
      <c r="D2" s="80"/>
      <c r="E2" s="80"/>
      <c r="F2" s="80"/>
      <c r="G2" s="620"/>
      <c r="H2" s="620"/>
      <c r="I2" s="80"/>
      <c r="J2" s="80"/>
      <c r="K2" s="80"/>
      <c r="L2" s="80"/>
      <c r="M2" s="80"/>
      <c r="N2" s="80"/>
      <c r="O2" s="80"/>
      <c r="S2" s="1"/>
      <c r="T2" s="1"/>
      <c r="U2" s="79" t="s">
        <v>43</v>
      </c>
      <c r="V2" s="872"/>
      <c r="W2" s="872"/>
    </row>
    <row r="3" spans="1:23" ht="64.5" thickBot="1">
      <c r="A3" s="454" t="s">
        <v>3</v>
      </c>
      <c r="B3" s="526" t="s">
        <v>123</v>
      </c>
      <c r="C3" s="526" t="s">
        <v>109</v>
      </c>
      <c r="D3" s="454" t="s">
        <v>17</v>
      </c>
      <c r="E3" s="526" t="s">
        <v>138</v>
      </c>
      <c r="F3" s="526" t="s">
        <v>139</v>
      </c>
      <c r="G3" s="526" t="s">
        <v>140</v>
      </c>
      <c r="H3" s="526" t="s">
        <v>141</v>
      </c>
      <c r="I3" s="526" t="s">
        <v>126</v>
      </c>
      <c r="J3" s="526" t="s">
        <v>127</v>
      </c>
      <c r="K3" s="803" t="s">
        <v>51</v>
      </c>
      <c r="L3" s="540" t="s">
        <v>128</v>
      </c>
      <c r="M3" s="530" t="s">
        <v>129</v>
      </c>
      <c r="N3" s="526" t="s">
        <v>142</v>
      </c>
      <c r="O3" s="526" t="s">
        <v>143</v>
      </c>
      <c r="P3" s="526" t="s">
        <v>144</v>
      </c>
      <c r="Q3" s="526" t="s">
        <v>145</v>
      </c>
      <c r="R3" s="530" t="s">
        <v>133</v>
      </c>
      <c r="S3" s="530" t="s">
        <v>134</v>
      </c>
      <c r="T3" s="530" t="s">
        <v>135</v>
      </c>
      <c r="U3" s="530" t="s">
        <v>146</v>
      </c>
      <c r="V3" s="530" t="s">
        <v>147</v>
      </c>
      <c r="W3" s="530" t="s">
        <v>148</v>
      </c>
    </row>
    <row r="4" spans="1:23" s="91" customFormat="1" ht="13.5" thickBot="1">
      <c r="A4" s="325" t="s">
        <v>361</v>
      </c>
      <c r="B4" s="259"/>
      <c r="C4" s="318">
        <v>2011</v>
      </c>
      <c r="D4" s="768" t="s">
        <v>26</v>
      </c>
      <c r="E4" s="770" t="s">
        <v>1082</v>
      </c>
      <c r="F4" s="767" t="s">
        <v>1050</v>
      </c>
      <c r="G4" s="487" t="s">
        <v>1100</v>
      </c>
      <c r="H4" s="259" t="s">
        <v>150</v>
      </c>
      <c r="I4" s="337" t="s">
        <v>1080</v>
      </c>
      <c r="J4" s="318" t="s">
        <v>1099</v>
      </c>
      <c r="K4" s="831" t="s">
        <v>58</v>
      </c>
      <c r="L4" s="318">
        <v>859</v>
      </c>
      <c r="M4" s="671"/>
      <c r="N4" s="272"/>
      <c r="O4" s="206">
        <v>6</v>
      </c>
      <c r="P4" s="206">
        <v>6</v>
      </c>
      <c r="Q4" s="487" t="s">
        <v>1103</v>
      </c>
      <c r="R4" s="671"/>
      <c r="S4" s="671"/>
      <c r="T4" s="671"/>
      <c r="U4" s="672"/>
      <c r="V4" s="672"/>
      <c r="W4" s="673"/>
    </row>
    <row r="5" spans="1:23" s="91" customFormat="1" ht="13.5" thickBot="1">
      <c r="A5" s="325" t="s">
        <v>361</v>
      </c>
      <c r="B5" s="206"/>
      <c r="C5" s="318">
        <v>2011</v>
      </c>
      <c r="D5" s="768" t="s">
        <v>26</v>
      </c>
      <c r="E5" s="770" t="s">
        <v>1082</v>
      </c>
      <c r="F5" s="767" t="s">
        <v>397</v>
      </c>
      <c r="G5" s="487" t="s">
        <v>1100</v>
      </c>
      <c r="H5" s="259" t="s">
        <v>150</v>
      </c>
      <c r="I5" s="337" t="s">
        <v>1080</v>
      </c>
      <c r="J5" s="318" t="s">
        <v>1099</v>
      </c>
      <c r="K5" s="831" t="s">
        <v>58</v>
      </c>
      <c r="L5" s="206">
        <v>11547</v>
      </c>
      <c r="M5" s="665"/>
      <c r="N5" s="272"/>
      <c r="O5" s="206">
        <v>35</v>
      </c>
      <c r="P5" s="206">
        <v>35</v>
      </c>
      <c r="Q5" s="487" t="s">
        <v>1103</v>
      </c>
      <c r="R5" s="665"/>
      <c r="S5" s="665"/>
      <c r="T5" s="665"/>
      <c r="U5" s="666"/>
      <c r="V5" s="666"/>
      <c r="W5" s="674"/>
    </row>
    <row r="6" spans="1:23" s="91" customFormat="1" ht="13.5" thickBot="1">
      <c r="A6" s="325" t="s">
        <v>361</v>
      </c>
      <c r="B6" s="206"/>
      <c r="C6" s="318">
        <v>2011</v>
      </c>
      <c r="D6" s="769" t="s">
        <v>26</v>
      </c>
      <c r="E6" s="770" t="s">
        <v>1082</v>
      </c>
      <c r="F6" s="317" t="s">
        <v>1036</v>
      </c>
      <c r="G6" s="487" t="s">
        <v>1100</v>
      </c>
      <c r="H6" s="259" t="s">
        <v>150</v>
      </c>
      <c r="I6" s="337" t="s">
        <v>1080</v>
      </c>
      <c r="J6" s="318" t="s">
        <v>1099</v>
      </c>
      <c r="K6" s="831" t="s">
        <v>58</v>
      </c>
      <c r="L6" s="206">
        <v>5238</v>
      </c>
      <c r="M6" s="665"/>
      <c r="N6" s="272"/>
      <c r="O6" s="206">
        <v>55</v>
      </c>
      <c r="P6" s="206">
        <v>55</v>
      </c>
      <c r="Q6" s="487" t="s">
        <v>1103</v>
      </c>
      <c r="R6" s="665"/>
      <c r="S6" s="665"/>
      <c r="T6" s="665"/>
      <c r="U6" s="666"/>
      <c r="V6" s="666"/>
      <c r="W6" s="674"/>
    </row>
    <row r="7" spans="1:23" s="91" customFormat="1" ht="13.5" thickBot="1">
      <c r="A7" s="325" t="s">
        <v>361</v>
      </c>
      <c r="B7" s="206"/>
      <c r="C7" s="318">
        <v>2011</v>
      </c>
      <c r="D7" s="769" t="s">
        <v>26</v>
      </c>
      <c r="E7" s="770" t="s">
        <v>1082</v>
      </c>
      <c r="F7" s="317" t="s">
        <v>1036</v>
      </c>
      <c r="G7" s="487" t="s">
        <v>1100</v>
      </c>
      <c r="H7" s="259" t="s">
        <v>150</v>
      </c>
      <c r="I7" s="338" t="s">
        <v>1081</v>
      </c>
      <c r="J7" s="206">
        <v>1</v>
      </c>
      <c r="K7" s="831" t="s">
        <v>58</v>
      </c>
      <c r="L7" s="206">
        <v>5238</v>
      </c>
      <c r="M7" s="665"/>
      <c r="N7" s="272">
        <v>35</v>
      </c>
      <c r="O7" s="206"/>
      <c r="P7" s="206">
        <f>N7</f>
        <v>35</v>
      </c>
      <c r="Q7" s="487" t="s">
        <v>1103</v>
      </c>
      <c r="R7" s="665"/>
      <c r="S7" s="665"/>
      <c r="T7" s="665"/>
      <c r="U7" s="666"/>
      <c r="V7" s="666"/>
      <c r="W7" s="674"/>
    </row>
    <row r="8" spans="1:23" s="91" customFormat="1" ht="13.5" thickBot="1">
      <c r="A8" s="325" t="s">
        <v>361</v>
      </c>
      <c r="B8" s="206"/>
      <c r="C8" s="318">
        <v>2011</v>
      </c>
      <c r="D8" s="769" t="s">
        <v>26</v>
      </c>
      <c r="E8" s="770" t="s">
        <v>1082</v>
      </c>
      <c r="F8" s="317" t="s">
        <v>368</v>
      </c>
      <c r="G8" s="487" t="s">
        <v>1100</v>
      </c>
      <c r="H8" s="259" t="s">
        <v>150</v>
      </c>
      <c r="I8" s="337" t="s">
        <v>1080</v>
      </c>
      <c r="J8" s="318" t="s">
        <v>1099</v>
      </c>
      <c r="K8" s="831" t="s">
        <v>58</v>
      </c>
      <c r="L8" s="207">
        <v>511</v>
      </c>
      <c r="M8" s="667"/>
      <c r="N8" s="324"/>
      <c r="O8" s="206">
        <v>4</v>
      </c>
      <c r="P8" s="206">
        <v>4</v>
      </c>
      <c r="Q8" s="487" t="s">
        <v>1103</v>
      </c>
      <c r="R8" s="328"/>
      <c r="S8" s="328"/>
      <c r="T8" s="328"/>
      <c r="U8" s="668"/>
      <c r="V8" s="668"/>
      <c r="W8" s="675"/>
    </row>
    <row r="9" spans="1:23" ht="13.5" thickBot="1">
      <c r="A9" s="325" t="s">
        <v>361</v>
      </c>
      <c r="B9" s="206"/>
      <c r="C9" s="318">
        <v>2011</v>
      </c>
      <c r="D9" s="769" t="s">
        <v>26</v>
      </c>
      <c r="E9" s="770" t="s">
        <v>1083</v>
      </c>
      <c r="F9" s="769" t="s">
        <v>1039</v>
      </c>
      <c r="G9" s="487" t="s">
        <v>1100</v>
      </c>
      <c r="H9" s="825" t="s">
        <v>986</v>
      </c>
      <c r="I9" s="337" t="s">
        <v>1080</v>
      </c>
      <c r="J9" s="318">
        <v>1</v>
      </c>
      <c r="K9" s="831" t="s">
        <v>58</v>
      </c>
      <c r="L9" s="318">
        <v>24</v>
      </c>
      <c r="M9" s="326"/>
      <c r="N9" s="271"/>
      <c r="O9" s="206">
        <v>4</v>
      </c>
      <c r="P9" s="206">
        <v>4</v>
      </c>
      <c r="Q9" s="487" t="s">
        <v>1104</v>
      </c>
      <c r="R9" s="326"/>
      <c r="S9" s="326"/>
      <c r="T9" s="326"/>
      <c r="U9" s="669"/>
      <c r="V9" s="669"/>
      <c r="W9" s="676"/>
    </row>
    <row r="10" spans="1:23" ht="13.5" thickBot="1">
      <c r="A10" s="325" t="s">
        <v>361</v>
      </c>
      <c r="B10" s="206"/>
      <c r="C10" s="318">
        <v>2011</v>
      </c>
      <c r="D10" s="769" t="s">
        <v>26</v>
      </c>
      <c r="E10" s="770" t="s">
        <v>1084</v>
      </c>
      <c r="F10" s="769" t="s">
        <v>390</v>
      </c>
      <c r="G10" s="487" t="s">
        <v>1100</v>
      </c>
      <c r="H10" s="825" t="s">
        <v>1019</v>
      </c>
      <c r="I10" s="337" t="s">
        <v>1080</v>
      </c>
      <c r="J10" s="318">
        <v>1</v>
      </c>
      <c r="K10" s="831" t="s">
        <v>58</v>
      </c>
      <c r="L10" s="318">
        <v>300</v>
      </c>
      <c r="M10" s="326"/>
      <c r="N10" s="208"/>
      <c r="O10" s="206">
        <v>35</v>
      </c>
      <c r="P10" s="206">
        <v>35</v>
      </c>
      <c r="Q10" s="487" t="s">
        <v>1103</v>
      </c>
      <c r="R10" s="326"/>
      <c r="S10" s="326"/>
      <c r="T10" s="326"/>
      <c r="U10" s="669"/>
      <c r="V10" s="669"/>
      <c r="W10" s="676"/>
    </row>
    <row r="11" spans="1:23" ht="13.5" thickBot="1">
      <c r="A11" s="325" t="s">
        <v>361</v>
      </c>
      <c r="B11" s="206"/>
      <c r="C11" s="318">
        <v>2011</v>
      </c>
      <c r="D11" s="767" t="s">
        <v>26</v>
      </c>
      <c r="E11" s="770" t="s">
        <v>1084</v>
      </c>
      <c r="F11" s="767" t="s">
        <v>392</v>
      </c>
      <c r="G11" s="487" t="s">
        <v>1100</v>
      </c>
      <c r="H11" s="825" t="s">
        <v>1019</v>
      </c>
      <c r="I11" s="337" t="s">
        <v>1080</v>
      </c>
      <c r="J11" s="318">
        <v>1</v>
      </c>
      <c r="K11" s="831" t="s">
        <v>58</v>
      </c>
      <c r="L11" s="318">
        <v>258</v>
      </c>
      <c r="M11" s="326"/>
      <c r="N11" s="208"/>
      <c r="O11" s="206">
        <v>10</v>
      </c>
      <c r="P11" s="206">
        <v>10</v>
      </c>
      <c r="Q11" s="487" t="s">
        <v>1103</v>
      </c>
      <c r="R11" s="326"/>
      <c r="S11" s="326"/>
      <c r="T11" s="326"/>
      <c r="U11" s="669"/>
      <c r="V11" s="669"/>
      <c r="W11" s="676"/>
    </row>
    <row r="12" spans="1:23" ht="13.5" thickBot="1">
      <c r="A12" s="325" t="s">
        <v>361</v>
      </c>
      <c r="B12" s="206"/>
      <c r="C12" s="318">
        <v>2011</v>
      </c>
      <c r="D12" s="769" t="s">
        <v>26</v>
      </c>
      <c r="E12" s="770" t="s">
        <v>1085</v>
      </c>
      <c r="F12" s="769" t="s">
        <v>397</v>
      </c>
      <c r="G12" s="319" t="s">
        <v>1101</v>
      </c>
      <c r="H12" s="259" t="s">
        <v>150</v>
      </c>
      <c r="I12" s="337" t="s">
        <v>1080</v>
      </c>
      <c r="J12" s="318" t="s">
        <v>1099</v>
      </c>
      <c r="K12" s="831" t="s">
        <v>58</v>
      </c>
      <c r="L12" s="318">
        <v>2068</v>
      </c>
      <c r="M12" s="326"/>
      <c r="N12" s="208"/>
      <c r="O12" s="206">
        <v>12</v>
      </c>
      <c r="P12" s="206">
        <v>12</v>
      </c>
      <c r="Q12" s="487" t="s">
        <v>1103</v>
      </c>
      <c r="R12" s="326"/>
      <c r="S12" s="326"/>
      <c r="T12" s="326"/>
      <c r="U12" s="669"/>
      <c r="V12" s="669"/>
      <c r="W12" s="676"/>
    </row>
    <row r="13" spans="1:23" ht="13.5" thickBot="1">
      <c r="A13" s="325" t="s">
        <v>361</v>
      </c>
      <c r="B13" s="206"/>
      <c r="C13" s="318">
        <v>2011</v>
      </c>
      <c r="D13" s="769" t="s">
        <v>26</v>
      </c>
      <c r="E13" s="770" t="s">
        <v>1086</v>
      </c>
      <c r="F13" s="769" t="s">
        <v>380</v>
      </c>
      <c r="G13" s="319" t="s">
        <v>1101</v>
      </c>
      <c r="H13" s="825" t="s">
        <v>986</v>
      </c>
      <c r="I13" s="337" t="s">
        <v>1080</v>
      </c>
      <c r="J13" s="318" t="s">
        <v>1099</v>
      </c>
      <c r="K13" s="831" t="s">
        <v>58</v>
      </c>
      <c r="L13" s="206">
        <v>176</v>
      </c>
      <c r="M13" s="326"/>
      <c r="N13" s="208"/>
      <c r="O13" s="206">
        <v>4</v>
      </c>
      <c r="P13" s="206">
        <v>4</v>
      </c>
      <c r="Q13" s="487" t="s">
        <v>1104</v>
      </c>
      <c r="R13" s="326"/>
      <c r="S13" s="326"/>
      <c r="T13" s="326"/>
      <c r="U13" s="669"/>
      <c r="V13" s="669"/>
      <c r="W13" s="676"/>
    </row>
    <row r="14" spans="1:23" ht="13.5" thickBot="1">
      <c r="A14" s="325" t="s">
        <v>361</v>
      </c>
      <c r="B14" s="206"/>
      <c r="C14" s="318">
        <v>2011</v>
      </c>
      <c r="D14" s="769" t="s">
        <v>26</v>
      </c>
      <c r="E14" s="770" t="s">
        <v>1085</v>
      </c>
      <c r="F14" s="767" t="s">
        <v>403</v>
      </c>
      <c r="G14" s="319" t="s">
        <v>1101</v>
      </c>
      <c r="H14" s="259" t="s">
        <v>150</v>
      </c>
      <c r="I14" s="337" t="s">
        <v>1080</v>
      </c>
      <c r="J14" s="318" t="s">
        <v>1099</v>
      </c>
      <c r="K14" s="831" t="s">
        <v>58</v>
      </c>
      <c r="L14" s="206">
        <v>353</v>
      </c>
      <c r="M14" s="326"/>
      <c r="N14" s="208"/>
      <c r="O14" s="206">
        <v>6</v>
      </c>
      <c r="P14" s="206">
        <v>6</v>
      </c>
      <c r="Q14" s="487" t="s">
        <v>1103</v>
      </c>
      <c r="R14" s="326"/>
      <c r="S14" s="326"/>
      <c r="T14" s="326"/>
      <c r="U14" s="669"/>
      <c r="V14" s="669"/>
      <c r="W14" s="676"/>
    </row>
    <row r="15" spans="1:23" ht="13.5" thickBot="1">
      <c r="A15" s="325" t="s">
        <v>361</v>
      </c>
      <c r="B15" s="206"/>
      <c r="C15" s="318">
        <v>2011</v>
      </c>
      <c r="D15" s="769" t="s">
        <v>26</v>
      </c>
      <c r="E15" s="770" t="s">
        <v>1085</v>
      </c>
      <c r="F15" s="769" t="s">
        <v>1036</v>
      </c>
      <c r="G15" s="319" t="s">
        <v>1101</v>
      </c>
      <c r="H15" s="259" t="s">
        <v>150</v>
      </c>
      <c r="I15" s="338" t="s">
        <v>1081</v>
      </c>
      <c r="J15" s="318">
        <v>1</v>
      </c>
      <c r="K15" s="831" t="s">
        <v>58</v>
      </c>
      <c r="L15" s="318">
        <v>2151</v>
      </c>
      <c r="M15" s="326"/>
      <c r="N15" s="208">
        <v>28</v>
      </c>
      <c r="O15" s="206"/>
      <c r="P15" s="206">
        <f>N15</f>
        <v>28</v>
      </c>
      <c r="Q15" s="487" t="s">
        <v>1103</v>
      </c>
      <c r="R15" s="326"/>
      <c r="S15" s="326"/>
      <c r="T15" s="326"/>
      <c r="U15" s="669"/>
      <c r="V15" s="669"/>
      <c r="W15" s="676"/>
    </row>
    <row r="16" spans="1:23" ht="13.5" thickBot="1">
      <c r="A16" s="325" t="s">
        <v>361</v>
      </c>
      <c r="B16" s="206"/>
      <c r="C16" s="318">
        <v>2011</v>
      </c>
      <c r="D16" s="769" t="s">
        <v>26</v>
      </c>
      <c r="E16" s="770" t="s">
        <v>1085</v>
      </c>
      <c r="F16" s="769" t="s">
        <v>1036</v>
      </c>
      <c r="G16" s="319" t="s">
        <v>1101</v>
      </c>
      <c r="H16" s="259" t="s">
        <v>150</v>
      </c>
      <c r="I16" s="337" t="s">
        <v>1080</v>
      </c>
      <c r="J16" s="318" t="s">
        <v>1099</v>
      </c>
      <c r="K16" s="831" t="s">
        <v>58</v>
      </c>
      <c r="L16" s="318">
        <v>2151</v>
      </c>
      <c r="M16" s="330"/>
      <c r="N16" s="208"/>
      <c r="O16" s="206">
        <v>40</v>
      </c>
      <c r="P16" s="206">
        <v>40</v>
      </c>
      <c r="Q16" s="487" t="s">
        <v>1103</v>
      </c>
      <c r="R16" s="330"/>
      <c r="S16" s="330"/>
      <c r="T16" s="330"/>
      <c r="U16" s="670"/>
      <c r="V16" s="670"/>
      <c r="W16" s="677"/>
    </row>
    <row r="17" spans="1:23" ht="13.5" thickBot="1">
      <c r="A17" s="325" t="s">
        <v>361</v>
      </c>
      <c r="B17" s="206"/>
      <c r="C17" s="318">
        <v>2011</v>
      </c>
      <c r="D17" s="769" t="s">
        <v>26</v>
      </c>
      <c r="E17" s="770" t="s">
        <v>1087</v>
      </c>
      <c r="F17" s="769" t="s">
        <v>412</v>
      </c>
      <c r="G17" s="319" t="s">
        <v>1101</v>
      </c>
      <c r="H17" s="825" t="s">
        <v>1019</v>
      </c>
      <c r="I17" s="337" t="s">
        <v>1080</v>
      </c>
      <c r="J17" s="318">
        <v>1</v>
      </c>
      <c r="K17" s="831" t="s">
        <v>58</v>
      </c>
      <c r="L17" s="318">
        <v>431</v>
      </c>
      <c r="M17" s="330"/>
      <c r="N17" s="741"/>
      <c r="O17" s="206">
        <v>100</v>
      </c>
      <c r="P17" s="206">
        <v>100</v>
      </c>
      <c r="Q17" s="487" t="s">
        <v>1103</v>
      </c>
      <c r="R17" s="330"/>
      <c r="S17" s="330"/>
      <c r="T17" s="330"/>
      <c r="U17" s="670"/>
      <c r="V17" s="670"/>
      <c r="W17" s="677"/>
    </row>
    <row r="18" spans="1:23" ht="13.5" thickBot="1">
      <c r="A18" s="325" t="s">
        <v>361</v>
      </c>
      <c r="B18" s="206"/>
      <c r="C18" s="318">
        <v>2011</v>
      </c>
      <c r="D18" s="375" t="s">
        <v>30</v>
      </c>
      <c r="E18" s="770" t="s">
        <v>1088</v>
      </c>
      <c r="F18" s="375" t="s">
        <v>848</v>
      </c>
      <c r="G18" s="375" t="s">
        <v>30</v>
      </c>
      <c r="H18" s="825" t="s">
        <v>1019</v>
      </c>
      <c r="I18" s="337" t="s">
        <v>1080</v>
      </c>
      <c r="J18" s="206">
        <v>1</v>
      </c>
      <c r="K18" s="831" t="s">
        <v>58</v>
      </c>
      <c r="L18" s="206">
        <v>24</v>
      </c>
      <c r="M18" s="330"/>
      <c r="N18" s="375"/>
      <c r="O18" s="206">
        <v>20</v>
      </c>
      <c r="P18" s="206">
        <v>20</v>
      </c>
      <c r="Q18" s="487" t="s">
        <v>1103</v>
      </c>
      <c r="R18" s="330"/>
      <c r="S18" s="330"/>
      <c r="T18" s="330"/>
      <c r="U18" s="670"/>
      <c r="V18" s="670"/>
      <c r="W18" s="677"/>
    </row>
    <row r="19" spans="1:23" ht="13.5" thickBot="1">
      <c r="A19" s="325" t="s">
        <v>361</v>
      </c>
      <c r="B19" s="206"/>
      <c r="C19" s="318">
        <v>2011</v>
      </c>
      <c r="D19" s="769" t="s">
        <v>30</v>
      </c>
      <c r="E19" s="770" t="s">
        <v>1088</v>
      </c>
      <c r="F19" s="769" t="s">
        <v>413</v>
      </c>
      <c r="G19" s="375" t="s">
        <v>30</v>
      </c>
      <c r="H19" s="825" t="s">
        <v>1019</v>
      </c>
      <c r="I19" s="337" t="s">
        <v>1080</v>
      </c>
      <c r="J19" s="206">
        <v>1</v>
      </c>
      <c r="K19" s="831" t="s">
        <v>58</v>
      </c>
      <c r="L19" s="206">
        <v>15</v>
      </c>
      <c r="M19" s="330"/>
      <c r="N19" s="208"/>
      <c r="O19" s="206">
        <v>10</v>
      </c>
      <c r="P19" s="206">
        <v>10</v>
      </c>
      <c r="Q19" s="487" t="s">
        <v>1103</v>
      </c>
      <c r="R19" s="330"/>
      <c r="S19" s="330"/>
      <c r="T19" s="330"/>
      <c r="U19" s="670"/>
      <c r="V19" s="670"/>
      <c r="W19" s="677"/>
    </row>
    <row r="20" spans="1:23" ht="13.5" thickBot="1">
      <c r="A20" s="325" t="s">
        <v>361</v>
      </c>
      <c r="B20" s="206"/>
      <c r="C20" s="318">
        <v>2011</v>
      </c>
      <c r="D20" s="769" t="s">
        <v>28</v>
      </c>
      <c r="E20" s="770" t="s">
        <v>476</v>
      </c>
      <c r="F20" s="769" t="s">
        <v>413</v>
      </c>
      <c r="G20" s="316" t="s">
        <v>1102</v>
      </c>
      <c r="H20" s="825" t="s">
        <v>1019</v>
      </c>
      <c r="I20" s="337" t="s">
        <v>1080</v>
      </c>
      <c r="J20" s="318">
        <v>1</v>
      </c>
      <c r="K20" s="831" t="s">
        <v>58</v>
      </c>
      <c r="L20" s="318">
        <v>33</v>
      </c>
      <c r="M20" s="330"/>
      <c r="N20" s="208"/>
      <c r="O20" s="206">
        <v>25</v>
      </c>
      <c r="P20" s="206">
        <v>25</v>
      </c>
      <c r="Q20" s="487" t="s">
        <v>1103</v>
      </c>
      <c r="R20" s="330"/>
      <c r="S20" s="330"/>
      <c r="T20" s="330"/>
      <c r="U20" s="670"/>
      <c r="V20" s="670"/>
      <c r="W20" s="677"/>
    </row>
    <row r="21" spans="1:23" ht="13.5" thickBot="1">
      <c r="A21" s="325" t="s">
        <v>361</v>
      </c>
      <c r="B21" s="206"/>
      <c r="C21" s="318">
        <v>2011</v>
      </c>
      <c r="D21" s="769" t="s">
        <v>28</v>
      </c>
      <c r="E21" s="770" t="s">
        <v>1091</v>
      </c>
      <c r="F21" s="769" t="s">
        <v>430</v>
      </c>
      <c r="G21" s="316" t="s">
        <v>532</v>
      </c>
      <c r="H21" s="259" t="s">
        <v>150</v>
      </c>
      <c r="I21" s="337" t="s">
        <v>1080</v>
      </c>
      <c r="J21" s="318" t="s">
        <v>1099</v>
      </c>
      <c r="K21" s="831" t="s">
        <v>58</v>
      </c>
      <c r="L21" s="206">
        <v>628</v>
      </c>
      <c r="M21" s="330"/>
      <c r="N21" s="208"/>
      <c r="O21" s="206">
        <v>2</v>
      </c>
      <c r="P21" s="206">
        <v>2</v>
      </c>
      <c r="Q21" s="487" t="s">
        <v>1103</v>
      </c>
      <c r="R21" s="330"/>
      <c r="S21" s="330"/>
      <c r="T21" s="330"/>
      <c r="U21" s="670"/>
      <c r="V21" s="670"/>
      <c r="W21" s="677"/>
    </row>
    <row r="22" spans="1:23" ht="13.5" thickBot="1">
      <c r="A22" s="325" t="s">
        <v>361</v>
      </c>
      <c r="B22" s="206"/>
      <c r="C22" s="318">
        <v>2011</v>
      </c>
      <c r="D22" s="769" t="s">
        <v>28</v>
      </c>
      <c r="E22" s="770" t="s">
        <v>1091</v>
      </c>
      <c r="F22" s="769" t="s">
        <v>422</v>
      </c>
      <c r="G22" s="316" t="s">
        <v>532</v>
      </c>
      <c r="H22" s="259" t="s">
        <v>150</v>
      </c>
      <c r="I22" s="337" t="s">
        <v>1080</v>
      </c>
      <c r="J22" s="318" t="s">
        <v>1099</v>
      </c>
      <c r="K22" s="831" t="s">
        <v>58</v>
      </c>
      <c r="L22" s="318">
        <v>3516</v>
      </c>
      <c r="M22" s="330"/>
      <c r="N22" s="208"/>
      <c r="O22" s="206">
        <v>15</v>
      </c>
      <c r="P22" s="206">
        <v>15</v>
      </c>
      <c r="Q22" s="487" t="s">
        <v>1103</v>
      </c>
      <c r="R22" s="330"/>
      <c r="S22" s="330"/>
      <c r="T22" s="330"/>
      <c r="U22" s="670"/>
      <c r="V22" s="670"/>
      <c r="W22" s="677"/>
    </row>
    <row r="23" spans="1:23" ht="13.5" thickBot="1">
      <c r="A23" s="325" t="s">
        <v>361</v>
      </c>
      <c r="B23" s="206"/>
      <c r="C23" s="318">
        <v>2011</v>
      </c>
      <c r="D23" s="769" t="s">
        <v>28</v>
      </c>
      <c r="E23" s="770" t="s">
        <v>1091</v>
      </c>
      <c r="F23" s="769" t="s">
        <v>422</v>
      </c>
      <c r="G23" s="316" t="s">
        <v>532</v>
      </c>
      <c r="H23" s="259" t="s">
        <v>150</v>
      </c>
      <c r="I23" s="338" t="s">
        <v>1081</v>
      </c>
      <c r="J23" s="318">
        <v>1</v>
      </c>
      <c r="K23" s="831" t="s">
        <v>58</v>
      </c>
      <c r="L23" s="318">
        <v>3516</v>
      </c>
      <c r="M23" s="330"/>
      <c r="N23" s="208">
        <v>20</v>
      </c>
      <c r="O23" s="206"/>
      <c r="P23" s="206">
        <f>N23</f>
        <v>20</v>
      </c>
      <c r="Q23" s="487" t="s">
        <v>1103</v>
      </c>
      <c r="R23" s="330"/>
      <c r="S23" s="330"/>
      <c r="T23" s="330"/>
      <c r="U23" s="670"/>
      <c r="V23" s="670"/>
      <c r="W23" s="677"/>
    </row>
    <row r="24" spans="1:23" ht="13.5" thickBot="1">
      <c r="A24" s="472" t="s">
        <v>361</v>
      </c>
      <c r="B24" s="206"/>
      <c r="C24" s="318">
        <v>2011</v>
      </c>
      <c r="D24" s="769" t="s">
        <v>28</v>
      </c>
      <c r="E24" s="770" t="s">
        <v>1092</v>
      </c>
      <c r="F24" s="769" t="s">
        <v>420</v>
      </c>
      <c r="G24" s="316" t="s">
        <v>1102</v>
      </c>
      <c r="H24" s="259" t="s">
        <v>150</v>
      </c>
      <c r="I24" s="338" t="s">
        <v>1081</v>
      </c>
      <c r="J24" s="206">
        <v>1</v>
      </c>
      <c r="K24" s="831" t="s">
        <v>58</v>
      </c>
      <c r="L24" s="206">
        <v>621</v>
      </c>
      <c r="M24" s="330"/>
      <c r="N24" s="208">
        <v>5</v>
      </c>
      <c r="O24" s="206"/>
      <c r="P24" s="206">
        <f>N24</f>
        <v>5</v>
      </c>
      <c r="Q24" s="487" t="s">
        <v>1103</v>
      </c>
      <c r="R24" s="330"/>
      <c r="S24" s="330"/>
      <c r="T24" s="330"/>
      <c r="U24" s="670"/>
      <c r="V24" s="670"/>
      <c r="W24" s="677"/>
    </row>
    <row r="25" spans="1:23" ht="13.5" thickBot="1">
      <c r="A25" s="325" t="s">
        <v>361</v>
      </c>
      <c r="B25" s="206"/>
      <c r="C25" s="318">
        <v>2011</v>
      </c>
      <c r="D25" s="769" t="s">
        <v>28</v>
      </c>
      <c r="E25" s="770" t="s">
        <v>1093</v>
      </c>
      <c r="F25" s="769" t="s">
        <v>367</v>
      </c>
      <c r="G25" s="316" t="s">
        <v>1102</v>
      </c>
      <c r="H25" s="825" t="s">
        <v>986</v>
      </c>
      <c r="I25" s="337" t="s">
        <v>1080</v>
      </c>
      <c r="J25" s="318" t="s">
        <v>1099</v>
      </c>
      <c r="K25" s="831" t="s">
        <v>58</v>
      </c>
      <c r="L25" s="318">
        <v>301</v>
      </c>
      <c r="M25" s="330"/>
      <c r="N25" s="208"/>
      <c r="O25" s="206">
        <v>180</v>
      </c>
      <c r="P25" s="206">
        <v>180</v>
      </c>
      <c r="Q25" s="487" t="s">
        <v>1104</v>
      </c>
      <c r="R25" s="330"/>
      <c r="S25" s="330"/>
      <c r="T25" s="330"/>
      <c r="U25" s="670"/>
      <c r="V25" s="670"/>
      <c r="W25" s="677"/>
    </row>
    <row r="26" spans="1:23" ht="13.5" thickBot="1">
      <c r="A26" s="325" t="s">
        <v>361</v>
      </c>
      <c r="B26" s="206"/>
      <c r="C26" s="318">
        <v>2011</v>
      </c>
      <c r="D26" s="769" t="s">
        <v>28</v>
      </c>
      <c r="E26" s="770" t="s">
        <v>1092</v>
      </c>
      <c r="F26" s="769" t="s">
        <v>1065</v>
      </c>
      <c r="G26" s="316" t="s">
        <v>1102</v>
      </c>
      <c r="H26" s="259" t="s">
        <v>150</v>
      </c>
      <c r="I26" s="338" t="s">
        <v>1081</v>
      </c>
      <c r="J26" s="206">
        <v>1</v>
      </c>
      <c r="K26" s="831" t="s">
        <v>58</v>
      </c>
      <c r="L26" s="206">
        <v>7610</v>
      </c>
      <c r="M26" s="330"/>
      <c r="N26" s="208">
        <v>12</v>
      </c>
      <c r="O26" s="206"/>
      <c r="P26" s="206">
        <f>N26</f>
        <v>12</v>
      </c>
      <c r="Q26" s="487" t="s">
        <v>1103</v>
      </c>
      <c r="R26" s="330"/>
      <c r="S26" s="330"/>
      <c r="T26" s="330"/>
      <c r="U26" s="670"/>
      <c r="V26" s="670"/>
      <c r="W26" s="677"/>
    </row>
    <row r="27" spans="1:23" ht="13.5" thickBot="1">
      <c r="A27" s="325" t="s">
        <v>361</v>
      </c>
      <c r="B27" s="206"/>
      <c r="C27" s="318">
        <v>2011</v>
      </c>
      <c r="D27" s="769" t="s">
        <v>28</v>
      </c>
      <c r="E27" s="770" t="s">
        <v>1092</v>
      </c>
      <c r="F27" s="769" t="s">
        <v>1065</v>
      </c>
      <c r="G27" s="316" t="s">
        <v>1102</v>
      </c>
      <c r="H27" s="259" t="s">
        <v>150</v>
      </c>
      <c r="I27" s="337" t="s">
        <v>1080</v>
      </c>
      <c r="J27" s="318" t="s">
        <v>1099</v>
      </c>
      <c r="K27" s="831" t="s">
        <v>58</v>
      </c>
      <c r="L27" s="206">
        <v>7610</v>
      </c>
      <c r="M27" s="330"/>
      <c r="N27" s="208"/>
      <c r="O27" s="206">
        <v>70</v>
      </c>
      <c r="P27" s="206">
        <v>70</v>
      </c>
      <c r="Q27" s="487" t="s">
        <v>1103</v>
      </c>
      <c r="R27" s="330"/>
      <c r="S27" s="330"/>
      <c r="T27" s="330"/>
      <c r="U27" s="670"/>
      <c r="V27" s="670"/>
      <c r="W27" s="677"/>
    </row>
    <row r="28" spans="1:23" ht="13.5" thickBot="1">
      <c r="A28" s="325" t="s">
        <v>361</v>
      </c>
      <c r="B28" s="206"/>
      <c r="C28" s="318">
        <v>2011</v>
      </c>
      <c r="D28" s="769" t="s">
        <v>28</v>
      </c>
      <c r="E28" s="770" t="s">
        <v>1092</v>
      </c>
      <c r="F28" s="769" t="s">
        <v>423</v>
      </c>
      <c r="G28" s="316" t="s">
        <v>1102</v>
      </c>
      <c r="H28" s="259" t="s">
        <v>150</v>
      </c>
      <c r="I28" s="337" t="s">
        <v>1080</v>
      </c>
      <c r="J28" s="318">
        <v>1</v>
      </c>
      <c r="K28" s="831" t="s">
        <v>58</v>
      </c>
      <c r="L28" s="318">
        <v>52</v>
      </c>
      <c r="M28" s="330"/>
      <c r="N28" s="208"/>
      <c r="O28" s="206">
        <v>40</v>
      </c>
      <c r="P28" s="206">
        <v>40</v>
      </c>
      <c r="Q28" s="487" t="s">
        <v>1103</v>
      </c>
      <c r="R28" s="330"/>
      <c r="S28" s="330"/>
      <c r="T28" s="330"/>
      <c r="U28" s="670"/>
      <c r="V28" s="670"/>
      <c r="W28" s="677"/>
    </row>
    <row r="29" spans="1:23" ht="13.5" thickBot="1">
      <c r="A29" s="325" t="s">
        <v>361</v>
      </c>
      <c r="B29" s="206"/>
      <c r="C29" s="318">
        <v>2011</v>
      </c>
      <c r="D29" s="769" t="s">
        <v>28</v>
      </c>
      <c r="E29" s="770" t="s">
        <v>1092</v>
      </c>
      <c r="F29" s="317" t="s">
        <v>421</v>
      </c>
      <c r="G29" s="316" t="s">
        <v>1102</v>
      </c>
      <c r="H29" s="259" t="s">
        <v>150</v>
      </c>
      <c r="I29" s="338" t="s">
        <v>1081</v>
      </c>
      <c r="J29" s="206">
        <v>1</v>
      </c>
      <c r="K29" s="831" t="s">
        <v>58</v>
      </c>
      <c r="L29" s="206">
        <v>1987</v>
      </c>
      <c r="M29" s="330"/>
      <c r="N29" s="208">
        <v>8</v>
      </c>
      <c r="O29" s="206"/>
      <c r="P29" s="206">
        <f>N29</f>
        <v>8</v>
      </c>
      <c r="Q29" s="487" t="s">
        <v>1103</v>
      </c>
      <c r="R29" s="330"/>
      <c r="S29" s="330"/>
      <c r="T29" s="330"/>
      <c r="U29" s="670"/>
      <c r="V29" s="670"/>
      <c r="W29" s="677"/>
    </row>
    <row r="30" spans="1:23" ht="13.5" thickBot="1">
      <c r="A30" s="325" t="s">
        <v>361</v>
      </c>
      <c r="B30" s="206"/>
      <c r="C30" s="318">
        <v>2011</v>
      </c>
      <c r="D30" s="769" t="s">
        <v>28</v>
      </c>
      <c r="E30" s="770" t="s">
        <v>1092</v>
      </c>
      <c r="F30" s="317" t="s">
        <v>421</v>
      </c>
      <c r="G30" s="316" t="s">
        <v>1102</v>
      </c>
      <c r="H30" s="259" t="s">
        <v>150</v>
      </c>
      <c r="I30" s="337" t="s">
        <v>1080</v>
      </c>
      <c r="J30" s="318" t="s">
        <v>1099</v>
      </c>
      <c r="K30" s="831" t="s">
        <v>58</v>
      </c>
      <c r="L30" s="206">
        <v>1987</v>
      </c>
      <c r="M30" s="330"/>
      <c r="N30" s="208"/>
      <c r="O30" s="206">
        <v>4</v>
      </c>
      <c r="P30" s="206">
        <v>4</v>
      </c>
      <c r="Q30" s="487" t="s">
        <v>1103</v>
      </c>
      <c r="R30" s="330"/>
      <c r="S30" s="330"/>
      <c r="T30" s="330"/>
      <c r="U30" s="670"/>
      <c r="V30" s="670"/>
      <c r="W30" s="677"/>
    </row>
    <row r="31" spans="1:23" ht="13.5" thickBot="1">
      <c r="A31" s="325" t="s">
        <v>361</v>
      </c>
      <c r="B31" s="206"/>
      <c r="C31" s="318">
        <v>2011</v>
      </c>
      <c r="D31" s="375" t="s">
        <v>28</v>
      </c>
      <c r="E31" s="770" t="s">
        <v>1094</v>
      </c>
      <c r="F31" s="375" t="s">
        <v>1065</v>
      </c>
      <c r="G31" s="316" t="s">
        <v>1102</v>
      </c>
      <c r="H31" s="259" t="s">
        <v>150</v>
      </c>
      <c r="I31" s="338" t="s">
        <v>1081</v>
      </c>
      <c r="J31" s="207">
        <v>1</v>
      </c>
      <c r="K31" s="831" t="s">
        <v>58</v>
      </c>
      <c r="L31" s="207">
        <v>6891</v>
      </c>
      <c r="M31" s="330"/>
      <c r="N31" s="208">
        <v>42</v>
      </c>
      <c r="O31" s="206"/>
      <c r="P31" s="206">
        <f>N31</f>
        <v>42</v>
      </c>
      <c r="Q31" s="487" t="s">
        <v>1103</v>
      </c>
      <c r="R31" s="330"/>
      <c r="S31" s="330"/>
      <c r="T31" s="330"/>
      <c r="U31" s="670"/>
      <c r="V31" s="670"/>
      <c r="W31" s="677"/>
    </row>
    <row r="32" spans="1:23" ht="13.5" thickBot="1">
      <c r="A32" s="325" t="s">
        <v>361</v>
      </c>
      <c r="B32" s="206"/>
      <c r="C32" s="318">
        <v>2011</v>
      </c>
      <c r="D32" s="375" t="s">
        <v>28</v>
      </c>
      <c r="E32" s="770" t="s">
        <v>1094</v>
      </c>
      <c r="F32" s="375" t="s">
        <v>1065</v>
      </c>
      <c r="G32" s="316" t="s">
        <v>1102</v>
      </c>
      <c r="H32" s="259" t="s">
        <v>150</v>
      </c>
      <c r="I32" s="337" t="s">
        <v>1080</v>
      </c>
      <c r="J32" s="318" t="s">
        <v>1099</v>
      </c>
      <c r="K32" s="831" t="s">
        <v>58</v>
      </c>
      <c r="L32" s="207">
        <v>6891</v>
      </c>
      <c r="M32" s="330"/>
      <c r="N32" s="208"/>
      <c r="O32" s="206">
        <v>40</v>
      </c>
      <c r="P32" s="206">
        <v>40</v>
      </c>
      <c r="Q32" s="487" t="s">
        <v>1103</v>
      </c>
      <c r="R32" s="330"/>
      <c r="S32" s="330"/>
      <c r="T32" s="330"/>
      <c r="U32" s="670"/>
      <c r="V32" s="670"/>
      <c r="W32" s="677"/>
    </row>
    <row r="33" spans="1:23" ht="13.5" thickBot="1">
      <c r="A33" s="325" t="s">
        <v>361</v>
      </c>
      <c r="B33" s="206"/>
      <c r="C33" s="318">
        <v>2011</v>
      </c>
      <c r="D33" s="769" t="s">
        <v>28</v>
      </c>
      <c r="E33" s="770" t="s">
        <v>1095</v>
      </c>
      <c r="F33" s="769" t="s">
        <v>388</v>
      </c>
      <c r="G33" s="316" t="s">
        <v>1102</v>
      </c>
      <c r="H33" s="825" t="s">
        <v>1019</v>
      </c>
      <c r="I33" s="337" t="s">
        <v>1080</v>
      </c>
      <c r="J33" s="206">
        <v>1</v>
      </c>
      <c r="K33" s="831" t="s">
        <v>58</v>
      </c>
      <c r="L33" s="206">
        <v>356</v>
      </c>
      <c r="M33" s="330"/>
      <c r="N33" s="208"/>
      <c r="O33" s="206">
        <v>22</v>
      </c>
      <c r="P33" s="206">
        <v>22</v>
      </c>
      <c r="Q33" s="487" t="s">
        <v>1103</v>
      </c>
      <c r="R33" s="330"/>
      <c r="S33" s="330"/>
      <c r="T33" s="330"/>
      <c r="U33" s="670"/>
      <c r="V33" s="670"/>
      <c r="W33" s="677"/>
    </row>
    <row r="34" spans="1:23" ht="13.5" thickBot="1">
      <c r="A34" s="325" t="s">
        <v>361</v>
      </c>
      <c r="B34" s="206"/>
      <c r="C34" s="318">
        <v>2011</v>
      </c>
      <c r="D34" s="769" t="s">
        <v>28</v>
      </c>
      <c r="E34" s="770" t="s">
        <v>1095</v>
      </c>
      <c r="F34" s="769" t="s">
        <v>424</v>
      </c>
      <c r="G34" s="316" t="s">
        <v>1102</v>
      </c>
      <c r="H34" s="825" t="s">
        <v>1019</v>
      </c>
      <c r="I34" s="337" t="s">
        <v>1080</v>
      </c>
      <c r="J34" s="318">
        <v>1</v>
      </c>
      <c r="K34" s="831" t="s">
        <v>58</v>
      </c>
      <c r="L34" s="318">
        <v>92</v>
      </c>
      <c r="M34" s="330"/>
      <c r="N34" s="208"/>
      <c r="O34" s="206">
        <v>10</v>
      </c>
      <c r="P34" s="206">
        <v>10</v>
      </c>
      <c r="Q34" s="487" t="s">
        <v>1103</v>
      </c>
      <c r="R34" s="330"/>
      <c r="S34" s="330"/>
      <c r="T34" s="330"/>
      <c r="U34" s="670"/>
      <c r="V34" s="670"/>
      <c r="W34" s="677"/>
    </row>
    <row r="35" spans="1:23" ht="13.5" thickBot="1">
      <c r="A35" s="274" t="s">
        <v>361</v>
      </c>
      <c r="B35" s="206"/>
      <c r="C35" s="318">
        <v>2011</v>
      </c>
      <c r="D35" s="769" t="s">
        <v>28</v>
      </c>
      <c r="E35" s="770" t="s">
        <v>1094</v>
      </c>
      <c r="F35" s="769" t="s">
        <v>421</v>
      </c>
      <c r="G35" s="316" t="s">
        <v>1102</v>
      </c>
      <c r="H35" s="259" t="s">
        <v>150</v>
      </c>
      <c r="I35" s="337" t="s">
        <v>1080</v>
      </c>
      <c r="J35" s="318" t="s">
        <v>1099</v>
      </c>
      <c r="K35" s="831" t="s">
        <v>58</v>
      </c>
      <c r="L35" s="767">
        <v>213</v>
      </c>
      <c r="M35" s="330"/>
      <c r="N35" s="769"/>
      <c r="O35" s="767">
        <v>2</v>
      </c>
      <c r="P35" s="767">
        <v>2</v>
      </c>
      <c r="Q35" s="487" t="s">
        <v>1103</v>
      </c>
      <c r="R35" s="330"/>
      <c r="S35" s="330"/>
      <c r="T35" s="330"/>
      <c r="U35" s="670"/>
      <c r="V35" s="670"/>
      <c r="W35" s="677"/>
    </row>
    <row r="36" spans="1:23" ht="13.5" thickBot="1">
      <c r="A36" s="274" t="s">
        <v>361</v>
      </c>
      <c r="B36" s="206"/>
      <c r="C36" s="318">
        <v>2011</v>
      </c>
      <c r="D36" s="769" t="s">
        <v>28</v>
      </c>
      <c r="E36" s="770" t="s">
        <v>1094</v>
      </c>
      <c r="F36" s="769" t="s">
        <v>421</v>
      </c>
      <c r="G36" s="316" t="s">
        <v>1102</v>
      </c>
      <c r="H36" s="259" t="s">
        <v>150</v>
      </c>
      <c r="I36" s="338" t="s">
        <v>1081</v>
      </c>
      <c r="J36" s="767">
        <v>1</v>
      </c>
      <c r="K36" s="831" t="s">
        <v>58</v>
      </c>
      <c r="L36" s="767">
        <v>213</v>
      </c>
      <c r="M36" s="330"/>
      <c r="N36" s="769">
        <v>4</v>
      </c>
      <c r="O36" s="767"/>
      <c r="P36" s="767">
        <f>N36</f>
        <v>4</v>
      </c>
      <c r="Q36" s="487" t="s">
        <v>1103</v>
      </c>
      <c r="R36" s="330"/>
      <c r="S36" s="330"/>
      <c r="T36" s="330"/>
      <c r="U36" s="670"/>
      <c r="V36" s="670"/>
      <c r="W36" s="677"/>
    </row>
    <row r="37" spans="1:23" ht="13.5" thickBot="1">
      <c r="A37" s="274" t="s">
        <v>361</v>
      </c>
      <c r="B37" s="206"/>
      <c r="C37" s="318">
        <v>2011</v>
      </c>
      <c r="D37" s="769" t="s">
        <v>28</v>
      </c>
      <c r="E37" s="770" t="s">
        <v>1096</v>
      </c>
      <c r="F37" s="769" t="s">
        <v>433</v>
      </c>
      <c r="G37" s="316" t="s">
        <v>1102</v>
      </c>
      <c r="H37" s="259" t="s">
        <v>150</v>
      </c>
      <c r="I37" s="337" t="s">
        <v>1080</v>
      </c>
      <c r="J37" s="318" t="s">
        <v>1099</v>
      </c>
      <c r="K37" s="831" t="s">
        <v>58</v>
      </c>
      <c r="L37" s="770">
        <v>290</v>
      </c>
      <c r="M37" s="330"/>
      <c r="N37" s="769"/>
      <c r="O37" s="767">
        <v>4</v>
      </c>
      <c r="P37" s="767">
        <v>4</v>
      </c>
      <c r="Q37" s="487" t="s">
        <v>1103</v>
      </c>
      <c r="R37" s="330"/>
      <c r="S37" s="330"/>
      <c r="T37" s="330"/>
      <c r="U37" s="670"/>
      <c r="V37" s="670"/>
      <c r="W37" s="677"/>
    </row>
    <row r="38" spans="1:23" ht="13.5" thickBot="1">
      <c r="A38" s="274" t="s">
        <v>361</v>
      </c>
      <c r="B38" s="206"/>
      <c r="C38" s="318">
        <v>2011</v>
      </c>
      <c r="D38" s="769" t="s">
        <v>28</v>
      </c>
      <c r="E38" s="770" t="s">
        <v>1096</v>
      </c>
      <c r="F38" s="769" t="s">
        <v>422</v>
      </c>
      <c r="G38" s="316" t="s">
        <v>1102</v>
      </c>
      <c r="H38" s="259" t="s">
        <v>150</v>
      </c>
      <c r="I38" s="338" t="s">
        <v>1081</v>
      </c>
      <c r="J38" s="767">
        <v>1</v>
      </c>
      <c r="K38" s="831" t="s">
        <v>58</v>
      </c>
      <c r="L38" s="767">
        <v>3297</v>
      </c>
      <c r="M38" s="330"/>
      <c r="N38" s="769">
        <v>4</v>
      </c>
      <c r="O38" s="767"/>
      <c r="P38" s="767">
        <f>N38</f>
        <v>4</v>
      </c>
      <c r="Q38" s="487" t="s">
        <v>1103</v>
      </c>
      <c r="R38" s="330"/>
      <c r="S38" s="330"/>
      <c r="T38" s="330"/>
      <c r="U38" s="670"/>
      <c r="V38" s="670"/>
      <c r="W38" s="677"/>
    </row>
    <row r="39" spans="1:23" ht="13.5" thickBot="1">
      <c r="A39" s="274" t="s">
        <v>361</v>
      </c>
      <c r="B39" s="206"/>
      <c r="C39" s="318">
        <v>2011</v>
      </c>
      <c r="D39" s="769" t="s">
        <v>28</v>
      </c>
      <c r="E39" s="770" t="s">
        <v>1096</v>
      </c>
      <c r="F39" s="769" t="s">
        <v>422</v>
      </c>
      <c r="G39" s="316" t="s">
        <v>1102</v>
      </c>
      <c r="H39" s="259" t="s">
        <v>150</v>
      </c>
      <c r="I39" s="337" t="s">
        <v>1080</v>
      </c>
      <c r="J39" s="318" t="s">
        <v>1099</v>
      </c>
      <c r="K39" s="831" t="s">
        <v>58</v>
      </c>
      <c r="L39" s="767">
        <v>3297</v>
      </c>
      <c r="M39" s="330"/>
      <c r="N39" s="769"/>
      <c r="O39" s="767">
        <v>16</v>
      </c>
      <c r="P39" s="767">
        <v>16</v>
      </c>
      <c r="Q39" s="487" t="s">
        <v>1103</v>
      </c>
      <c r="R39" s="330"/>
      <c r="S39" s="330"/>
      <c r="T39" s="330"/>
      <c r="U39" s="670"/>
      <c r="V39" s="670"/>
      <c r="W39" s="677"/>
    </row>
    <row r="40" spans="1:23" ht="13.5" thickBot="1">
      <c r="A40" s="274" t="s">
        <v>361</v>
      </c>
      <c r="B40" s="762"/>
      <c r="C40" s="318">
        <v>2011</v>
      </c>
      <c r="D40" s="769" t="s">
        <v>28</v>
      </c>
      <c r="E40" s="770" t="s">
        <v>1096</v>
      </c>
      <c r="F40" s="769" t="s">
        <v>437</v>
      </c>
      <c r="G40" s="316" t="s">
        <v>1102</v>
      </c>
      <c r="H40" s="259" t="s">
        <v>150</v>
      </c>
      <c r="I40" s="337" t="s">
        <v>1080</v>
      </c>
      <c r="J40" s="318" t="s">
        <v>1099</v>
      </c>
      <c r="K40" s="831" t="s">
        <v>58</v>
      </c>
      <c r="L40" s="770">
        <v>488</v>
      </c>
      <c r="M40" s="330"/>
      <c r="N40" s="769"/>
      <c r="O40" s="767">
        <v>4</v>
      </c>
      <c r="P40" s="767">
        <v>4</v>
      </c>
      <c r="Q40" s="487" t="s">
        <v>1103</v>
      </c>
      <c r="R40" s="330"/>
      <c r="S40" s="330"/>
      <c r="T40" s="330"/>
      <c r="U40" s="670"/>
      <c r="V40" s="670"/>
      <c r="W40" s="677"/>
    </row>
    <row r="41" spans="1:23" ht="13.5" thickBot="1">
      <c r="A41" s="274" t="s">
        <v>361</v>
      </c>
      <c r="B41" s="762"/>
      <c r="C41" s="318">
        <v>2011</v>
      </c>
      <c r="D41" s="769" t="s">
        <v>28</v>
      </c>
      <c r="E41" s="770" t="s">
        <v>1096</v>
      </c>
      <c r="F41" s="769" t="s">
        <v>420</v>
      </c>
      <c r="G41" s="316" t="s">
        <v>1102</v>
      </c>
      <c r="H41" s="259" t="s">
        <v>150</v>
      </c>
      <c r="I41" s="337" t="s">
        <v>1080</v>
      </c>
      <c r="J41" s="318" t="s">
        <v>1099</v>
      </c>
      <c r="K41" s="831" t="s">
        <v>58</v>
      </c>
      <c r="L41" s="767">
        <v>76</v>
      </c>
      <c r="M41" s="330"/>
      <c r="N41" s="769"/>
      <c r="O41" s="767">
        <v>4</v>
      </c>
      <c r="P41" s="767">
        <v>4</v>
      </c>
      <c r="Q41" s="487" t="s">
        <v>1103</v>
      </c>
      <c r="R41" s="330"/>
      <c r="S41" s="330"/>
      <c r="T41" s="330"/>
      <c r="U41" s="670"/>
      <c r="V41" s="670"/>
      <c r="W41" s="677"/>
    </row>
    <row r="42" spans="1:23" ht="13.5" thickBot="1">
      <c r="A42" s="274" t="s">
        <v>361</v>
      </c>
      <c r="B42" s="762"/>
      <c r="C42" s="318">
        <v>2011</v>
      </c>
      <c r="D42" s="769" t="s">
        <v>28</v>
      </c>
      <c r="E42" s="770" t="s">
        <v>1097</v>
      </c>
      <c r="F42" s="317" t="s">
        <v>367</v>
      </c>
      <c r="G42" s="316" t="s">
        <v>1102</v>
      </c>
      <c r="H42" s="825" t="s">
        <v>986</v>
      </c>
      <c r="I42" s="337" t="s">
        <v>1080</v>
      </c>
      <c r="J42" s="318" t="s">
        <v>1099</v>
      </c>
      <c r="K42" s="831" t="s">
        <v>58</v>
      </c>
      <c r="L42" s="767">
        <v>952</v>
      </c>
      <c r="M42" s="330"/>
      <c r="N42" s="769"/>
      <c r="O42" s="224">
        <v>240</v>
      </c>
      <c r="P42" s="767">
        <v>240</v>
      </c>
      <c r="Q42" s="487" t="s">
        <v>1104</v>
      </c>
      <c r="R42" s="330"/>
      <c r="S42" s="330"/>
      <c r="T42" s="330"/>
      <c r="U42" s="670"/>
      <c r="V42" s="670"/>
      <c r="W42" s="677"/>
    </row>
    <row r="43" spans="1:23" ht="13.5" thickBot="1">
      <c r="A43" s="274" t="s">
        <v>361</v>
      </c>
      <c r="B43" s="762"/>
      <c r="C43" s="318">
        <v>2011</v>
      </c>
      <c r="D43" s="769" t="s">
        <v>28</v>
      </c>
      <c r="E43" s="770" t="s">
        <v>1098</v>
      </c>
      <c r="F43" s="769" t="s">
        <v>449</v>
      </c>
      <c r="G43" s="316" t="s">
        <v>1102</v>
      </c>
      <c r="H43" s="830" t="s">
        <v>1019</v>
      </c>
      <c r="I43" s="337" t="s">
        <v>1080</v>
      </c>
      <c r="J43" s="318" t="s">
        <v>1099</v>
      </c>
      <c r="K43" s="831" t="s">
        <v>58</v>
      </c>
      <c r="L43" s="767">
        <v>82</v>
      </c>
      <c r="M43" s="330"/>
      <c r="N43" s="769"/>
      <c r="O43" s="767">
        <v>60</v>
      </c>
      <c r="P43" s="767">
        <v>60</v>
      </c>
      <c r="Q43" s="487" t="s">
        <v>1103</v>
      </c>
      <c r="R43" s="330"/>
      <c r="S43" s="330"/>
      <c r="T43" s="330"/>
      <c r="U43" s="670"/>
      <c r="V43" s="670"/>
      <c r="W43" s="677"/>
    </row>
    <row r="44" spans="1:23" ht="13.5" thickBot="1">
      <c r="A44" s="274" t="s">
        <v>361</v>
      </c>
      <c r="B44" s="762"/>
      <c r="C44" s="318">
        <v>2011</v>
      </c>
      <c r="D44" s="769" t="s">
        <v>28</v>
      </c>
      <c r="E44" s="770" t="s">
        <v>1096</v>
      </c>
      <c r="F44" s="317" t="s">
        <v>1074</v>
      </c>
      <c r="G44" s="316" t="s">
        <v>1102</v>
      </c>
      <c r="H44" s="829" t="s">
        <v>150</v>
      </c>
      <c r="I44" s="338" t="s">
        <v>1081</v>
      </c>
      <c r="J44" s="770">
        <v>1</v>
      </c>
      <c r="K44" s="831" t="s">
        <v>58</v>
      </c>
      <c r="L44" s="770">
        <v>1839</v>
      </c>
      <c r="M44" s="330"/>
      <c r="N44" s="769">
        <v>8</v>
      </c>
      <c r="O44" s="210"/>
      <c r="P44" s="767">
        <f>N44</f>
        <v>8</v>
      </c>
      <c r="Q44" s="487" t="s">
        <v>1103</v>
      </c>
      <c r="R44" s="330"/>
      <c r="S44" s="330"/>
      <c r="T44" s="330"/>
      <c r="U44" s="670"/>
      <c r="V44" s="670"/>
      <c r="W44" s="677"/>
    </row>
    <row r="45" spans="1:23" ht="13.5" thickBot="1">
      <c r="A45" s="274" t="s">
        <v>361</v>
      </c>
      <c r="B45" s="762"/>
      <c r="C45" s="318">
        <v>2011</v>
      </c>
      <c r="D45" s="769" t="s">
        <v>28</v>
      </c>
      <c r="E45" s="770" t="s">
        <v>1096</v>
      </c>
      <c r="F45" s="317" t="s">
        <v>1074</v>
      </c>
      <c r="G45" s="316" t="s">
        <v>1102</v>
      </c>
      <c r="H45" s="259" t="s">
        <v>150</v>
      </c>
      <c r="I45" s="337" t="s">
        <v>1080</v>
      </c>
      <c r="J45" s="318" t="s">
        <v>1099</v>
      </c>
      <c r="K45" s="831" t="s">
        <v>58</v>
      </c>
      <c r="L45" s="770">
        <v>1839</v>
      </c>
      <c r="M45" s="330"/>
      <c r="N45" s="769"/>
      <c r="O45" s="767">
        <v>4</v>
      </c>
      <c r="P45" s="767">
        <v>4</v>
      </c>
      <c r="Q45" s="487" t="s">
        <v>1103</v>
      </c>
      <c r="R45" s="330"/>
      <c r="S45" s="330"/>
      <c r="T45" s="330"/>
      <c r="U45" s="670"/>
      <c r="V45" s="670"/>
      <c r="W45" s="677"/>
    </row>
    <row r="46" spans="1:23" ht="13.5" thickBot="1">
      <c r="A46" s="274" t="s">
        <v>361</v>
      </c>
      <c r="B46" s="762"/>
      <c r="C46" s="318">
        <v>2011</v>
      </c>
      <c r="D46" s="769" t="s">
        <v>28</v>
      </c>
      <c r="E46" s="770" t="s">
        <v>1096</v>
      </c>
      <c r="F46" s="769" t="s">
        <v>1076</v>
      </c>
      <c r="G46" s="316" t="s">
        <v>1102</v>
      </c>
      <c r="H46" s="259" t="s">
        <v>150</v>
      </c>
      <c r="I46" s="338" t="s">
        <v>1081</v>
      </c>
      <c r="J46" s="770">
        <v>1</v>
      </c>
      <c r="K46" s="831" t="s">
        <v>58</v>
      </c>
      <c r="L46" s="770">
        <v>142</v>
      </c>
      <c r="M46" s="330"/>
      <c r="N46" s="769">
        <v>4</v>
      </c>
      <c r="O46" s="767"/>
      <c r="P46" s="767">
        <f>N46</f>
        <v>4</v>
      </c>
      <c r="Q46" s="487" t="s">
        <v>1103</v>
      </c>
      <c r="R46" s="330"/>
      <c r="S46" s="330"/>
      <c r="T46" s="330"/>
      <c r="U46" s="670"/>
      <c r="V46" s="670"/>
      <c r="W46" s="677"/>
    </row>
    <row r="47" spans="1:23" ht="13.5" thickBot="1">
      <c r="A47" s="274" t="s">
        <v>361</v>
      </c>
      <c r="B47" s="762"/>
      <c r="C47" s="318">
        <v>2011</v>
      </c>
      <c r="D47" s="769" t="s">
        <v>28</v>
      </c>
      <c r="E47" s="770" t="s">
        <v>1096</v>
      </c>
      <c r="F47" s="769" t="s">
        <v>1076</v>
      </c>
      <c r="G47" s="316" t="s">
        <v>1102</v>
      </c>
      <c r="H47" s="259" t="s">
        <v>150</v>
      </c>
      <c r="I47" s="337" t="s">
        <v>1080</v>
      </c>
      <c r="J47" s="318" t="s">
        <v>1099</v>
      </c>
      <c r="K47" s="831" t="s">
        <v>58</v>
      </c>
      <c r="L47" s="770">
        <v>142</v>
      </c>
      <c r="M47" s="330"/>
      <c r="N47" s="769"/>
      <c r="O47" s="767">
        <v>40</v>
      </c>
      <c r="P47" s="767">
        <v>40</v>
      </c>
      <c r="Q47" s="487" t="s">
        <v>1103</v>
      </c>
      <c r="R47" s="330"/>
      <c r="S47" s="330"/>
      <c r="T47" s="330"/>
      <c r="U47" s="670"/>
      <c r="V47" s="670"/>
      <c r="W47" s="677"/>
    </row>
    <row r="48" spans="1:23" ht="13.5" thickBot="1">
      <c r="A48" s="274" t="s">
        <v>361</v>
      </c>
      <c r="B48" s="762"/>
      <c r="C48" s="318">
        <v>2011</v>
      </c>
      <c r="D48" s="769" t="s">
        <v>28</v>
      </c>
      <c r="E48" s="770" t="s">
        <v>1098</v>
      </c>
      <c r="F48" s="769" t="s">
        <v>423</v>
      </c>
      <c r="G48" s="316" t="s">
        <v>1102</v>
      </c>
      <c r="H48" s="825" t="s">
        <v>1019</v>
      </c>
      <c r="I48" s="337" t="s">
        <v>1080</v>
      </c>
      <c r="J48" s="767">
        <v>1</v>
      </c>
      <c r="K48" s="831" t="s">
        <v>58</v>
      </c>
      <c r="L48" s="767">
        <v>125</v>
      </c>
      <c r="M48" s="330"/>
      <c r="N48" s="769"/>
      <c r="O48" s="767">
        <v>50</v>
      </c>
      <c r="P48" s="767">
        <v>50</v>
      </c>
      <c r="Q48" s="487" t="s">
        <v>1103</v>
      </c>
      <c r="R48" s="330"/>
      <c r="S48" s="330"/>
      <c r="T48" s="330"/>
      <c r="U48" s="670"/>
      <c r="V48" s="670"/>
      <c r="W48" s="677"/>
    </row>
    <row r="49" spans="1:23" ht="13.5" thickBot="1">
      <c r="A49" s="274" t="s">
        <v>361</v>
      </c>
      <c r="B49" s="762"/>
      <c r="C49" s="318">
        <v>2011</v>
      </c>
      <c r="D49" s="769" t="s">
        <v>28</v>
      </c>
      <c r="E49" s="770" t="s">
        <v>1098</v>
      </c>
      <c r="F49" s="317" t="s">
        <v>390</v>
      </c>
      <c r="G49" s="316" t="s">
        <v>1102</v>
      </c>
      <c r="H49" s="825" t="s">
        <v>1019</v>
      </c>
      <c r="I49" s="337" t="s">
        <v>1080</v>
      </c>
      <c r="J49" s="770">
        <v>1</v>
      </c>
      <c r="K49" s="831" t="s">
        <v>58</v>
      </c>
      <c r="L49" s="770">
        <v>600</v>
      </c>
      <c r="M49" s="330"/>
      <c r="N49" s="742"/>
      <c r="O49" s="767">
        <v>60</v>
      </c>
      <c r="P49" s="224">
        <v>60</v>
      </c>
      <c r="Q49" s="487" t="s">
        <v>1103</v>
      </c>
      <c r="R49" s="330"/>
      <c r="S49" s="330"/>
      <c r="T49" s="330"/>
      <c r="U49" s="670"/>
      <c r="V49" s="670"/>
      <c r="W49" s="677"/>
    </row>
    <row r="50" spans="1:23" ht="13.5" thickBot="1">
      <c r="A50" s="274" t="s">
        <v>361</v>
      </c>
      <c r="B50" s="762"/>
      <c r="C50" s="318">
        <v>2011</v>
      </c>
      <c r="D50" s="769" t="s">
        <v>28</v>
      </c>
      <c r="E50" s="770" t="s">
        <v>1096</v>
      </c>
      <c r="F50" s="317" t="s">
        <v>425</v>
      </c>
      <c r="G50" s="316" t="s">
        <v>1102</v>
      </c>
      <c r="H50" s="259" t="s">
        <v>150</v>
      </c>
      <c r="I50" s="338" t="s">
        <v>1081</v>
      </c>
      <c r="J50" s="770">
        <v>1</v>
      </c>
      <c r="K50" s="831" t="s">
        <v>58</v>
      </c>
      <c r="L50" s="770">
        <v>297</v>
      </c>
      <c r="M50" s="330"/>
      <c r="N50" s="769">
        <v>4</v>
      </c>
      <c r="O50" s="767"/>
      <c r="P50" s="767">
        <v>4</v>
      </c>
      <c r="Q50" s="487" t="s">
        <v>1103</v>
      </c>
      <c r="R50" s="330"/>
      <c r="S50" s="330"/>
      <c r="T50" s="330"/>
      <c r="U50" s="670"/>
      <c r="V50" s="670"/>
      <c r="W50" s="677"/>
    </row>
    <row r="51" spans="1:23" ht="13.5" thickBot="1">
      <c r="A51" s="274" t="s">
        <v>361</v>
      </c>
      <c r="B51" s="762"/>
      <c r="C51" s="318">
        <v>2011</v>
      </c>
      <c r="D51" s="769" t="s">
        <v>28</v>
      </c>
      <c r="E51" s="770" t="s">
        <v>1096</v>
      </c>
      <c r="F51" s="317" t="s">
        <v>425</v>
      </c>
      <c r="G51" s="316" t="s">
        <v>1102</v>
      </c>
      <c r="H51" s="259" t="s">
        <v>150</v>
      </c>
      <c r="I51" s="337" t="s">
        <v>1080</v>
      </c>
      <c r="J51" s="318" t="s">
        <v>1099</v>
      </c>
      <c r="K51" s="831" t="s">
        <v>58</v>
      </c>
      <c r="L51" s="770">
        <v>297</v>
      </c>
      <c r="M51" s="330"/>
      <c r="N51" s="769"/>
      <c r="O51" s="767">
        <v>15</v>
      </c>
      <c r="P51" s="767">
        <v>15</v>
      </c>
      <c r="Q51" s="487" t="s">
        <v>1103</v>
      </c>
      <c r="R51" s="330"/>
      <c r="S51" s="330"/>
      <c r="T51" s="330"/>
      <c r="U51" s="670"/>
      <c r="V51" s="670"/>
      <c r="W51" s="677"/>
    </row>
    <row r="52" spans="1:23" ht="13.5" thickBot="1">
      <c r="A52" s="274" t="s">
        <v>361</v>
      </c>
      <c r="B52" s="762"/>
      <c r="C52" s="318">
        <v>2011</v>
      </c>
      <c r="D52" s="769" t="s">
        <v>28</v>
      </c>
      <c r="E52" s="770" t="s">
        <v>1096</v>
      </c>
      <c r="F52" s="317" t="s">
        <v>453</v>
      </c>
      <c r="G52" s="316" t="s">
        <v>1102</v>
      </c>
      <c r="H52" s="259" t="s">
        <v>150</v>
      </c>
      <c r="I52" s="338" t="s">
        <v>1081</v>
      </c>
      <c r="J52" s="767">
        <v>1</v>
      </c>
      <c r="K52" s="831" t="s">
        <v>58</v>
      </c>
      <c r="L52" s="767">
        <v>1895</v>
      </c>
      <c r="M52" s="330"/>
      <c r="N52" s="769">
        <v>8</v>
      </c>
      <c r="O52" s="769"/>
      <c r="P52" s="767"/>
      <c r="Q52" s="487" t="s">
        <v>1103</v>
      </c>
      <c r="R52" s="330"/>
      <c r="S52" s="330"/>
      <c r="T52" s="330"/>
      <c r="U52" s="670"/>
      <c r="V52" s="670"/>
      <c r="W52" s="677"/>
    </row>
    <row r="53" spans="1:23" ht="13.5" thickBot="1">
      <c r="A53" s="325" t="s">
        <v>361</v>
      </c>
      <c r="B53" s="762"/>
      <c r="C53" s="318">
        <v>2012</v>
      </c>
      <c r="D53" s="768" t="s">
        <v>26</v>
      </c>
      <c r="E53" s="770" t="s">
        <v>1082</v>
      </c>
      <c r="F53" s="767" t="s">
        <v>1050</v>
      </c>
      <c r="G53" s="487" t="s">
        <v>1100</v>
      </c>
      <c r="H53" s="259" t="s">
        <v>150</v>
      </c>
      <c r="I53" s="337" t="s">
        <v>1080</v>
      </c>
      <c r="J53" s="318" t="s">
        <v>1099</v>
      </c>
      <c r="K53" s="831" t="s">
        <v>58</v>
      </c>
      <c r="L53" s="318">
        <v>859</v>
      </c>
      <c r="M53" s="330"/>
      <c r="N53" s="272"/>
      <c r="O53" s="206">
        <v>6</v>
      </c>
      <c r="P53" s="206">
        <v>6</v>
      </c>
      <c r="Q53" s="487" t="s">
        <v>1103</v>
      </c>
      <c r="R53" s="330"/>
      <c r="S53" s="330"/>
      <c r="T53" s="330"/>
      <c r="U53" s="670"/>
      <c r="V53" s="670"/>
      <c r="W53" s="677"/>
    </row>
    <row r="54" spans="1:23" s="91" customFormat="1" ht="13.5" thickBot="1">
      <c r="A54" s="325" t="s">
        <v>361</v>
      </c>
      <c r="B54" s="206"/>
      <c r="C54" s="318">
        <v>2012</v>
      </c>
      <c r="D54" s="768" t="s">
        <v>26</v>
      </c>
      <c r="E54" s="770" t="s">
        <v>1082</v>
      </c>
      <c r="F54" s="767" t="s">
        <v>397</v>
      </c>
      <c r="G54" s="487" t="s">
        <v>1100</v>
      </c>
      <c r="H54" s="259" t="s">
        <v>150</v>
      </c>
      <c r="I54" s="337" t="s">
        <v>1080</v>
      </c>
      <c r="J54" s="318" t="s">
        <v>1099</v>
      </c>
      <c r="K54" s="831" t="s">
        <v>58</v>
      </c>
      <c r="L54" s="206">
        <v>11547</v>
      </c>
      <c r="M54" s="665"/>
      <c r="N54" s="272"/>
      <c r="O54" s="206">
        <v>35</v>
      </c>
      <c r="P54" s="206">
        <v>35</v>
      </c>
      <c r="Q54" s="487" t="s">
        <v>1103</v>
      </c>
      <c r="R54" s="665"/>
      <c r="S54" s="665"/>
      <c r="T54" s="665"/>
      <c r="U54" s="666"/>
      <c r="V54" s="666"/>
      <c r="W54" s="674"/>
    </row>
    <row r="55" spans="1:23" s="91" customFormat="1" ht="13.5" thickBot="1">
      <c r="A55" s="325" t="s">
        <v>361</v>
      </c>
      <c r="B55" s="206"/>
      <c r="C55" s="318">
        <v>2012</v>
      </c>
      <c r="D55" s="769" t="s">
        <v>26</v>
      </c>
      <c r="E55" s="770" t="s">
        <v>1082</v>
      </c>
      <c r="F55" s="317" t="s">
        <v>1036</v>
      </c>
      <c r="G55" s="487" t="s">
        <v>1100</v>
      </c>
      <c r="H55" s="259" t="s">
        <v>150</v>
      </c>
      <c r="I55" s="337" t="s">
        <v>1080</v>
      </c>
      <c r="J55" s="318" t="s">
        <v>1099</v>
      </c>
      <c r="K55" s="831" t="s">
        <v>58</v>
      </c>
      <c r="L55" s="206">
        <v>5238</v>
      </c>
      <c r="M55" s="665"/>
      <c r="N55" s="272"/>
      <c r="O55" s="206">
        <v>55</v>
      </c>
      <c r="P55" s="206">
        <v>55</v>
      </c>
      <c r="Q55" s="487" t="s">
        <v>1103</v>
      </c>
      <c r="R55" s="665"/>
      <c r="S55" s="665"/>
      <c r="T55" s="665"/>
      <c r="U55" s="666"/>
      <c r="V55" s="666"/>
      <c r="W55" s="674"/>
    </row>
    <row r="56" spans="1:23" s="91" customFormat="1" ht="13.5" thickBot="1">
      <c r="A56" s="325" t="s">
        <v>361</v>
      </c>
      <c r="B56" s="206"/>
      <c r="C56" s="318">
        <v>2012</v>
      </c>
      <c r="D56" s="769" t="s">
        <v>26</v>
      </c>
      <c r="E56" s="770" t="s">
        <v>1082</v>
      </c>
      <c r="F56" s="317" t="s">
        <v>1036</v>
      </c>
      <c r="G56" s="487" t="s">
        <v>1100</v>
      </c>
      <c r="H56" s="259" t="s">
        <v>150</v>
      </c>
      <c r="I56" s="338" t="s">
        <v>1081</v>
      </c>
      <c r="J56" s="206">
        <v>1</v>
      </c>
      <c r="K56" s="831" t="s">
        <v>58</v>
      </c>
      <c r="L56" s="206">
        <v>5238</v>
      </c>
      <c r="M56" s="665"/>
      <c r="N56" s="272">
        <v>35</v>
      </c>
      <c r="O56" s="206"/>
      <c r="P56" s="206">
        <f>N56</f>
        <v>35</v>
      </c>
      <c r="Q56" s="487" t="s">
        <v>1103</v>
      </c>
      <c r="R56" s="665"/>
      <c r="S56" s="665"/>
      <c r="T56" s="665"/>
      <c r="U56" s="666"/>
      <c r="V56" s="666"/>
      <c r="W56" s="674"/>
    </row>
    <row r="57" spans="1:23" s="91" customFormat="1" ht="13.5" thickBot="1">
      <c r="A57" s="325" t="s">
        <v>361</v>
      </c>
      <c r="B57" s="206"/>
      <c r="C57" s="318">
        <v>2012</v>
      </c>
      <c r="D57" s="769" t="s">
        <v>26</v>
      </c>
      <c r="E57" s="770" t="s">
        <v>1082</v>
      </c>
      <c r="F57" s="317" t="s">
        <v>368</v>
      </c>
      <c r="G57" s="487" t="s">
        <v>1100</v>
      </c>
      <c r="H57" s="259" t="s">
        <v>150</v>
      </c>
      <c r="I57" s="337" t="s">
        <v>1080</v>
      </c>
      <c r="J57" s="318" t="s">
        <v>1099</v>
      </c>
      <c r="K57" s="831" t="s">
        <v>58</v>
      </c>
      <c r="L57" s="207">
        <v>511</v>
      </c>
      <c r="M57" s="665"/>
      <c r="N57" s="324"/>
      <c r="O57" s="206">
        <v>4</v>
      </c>
      <c r="P57" s="206">
        <v>4</v>
      </c>
      <c r="Q57" s="487" t="s">
        <v>1103</v>
      </c>
      <c r="R57" s="665"/>
      <c r="S57" s="665"/>
      <c r="T57" s="665"/>
      <c r="U57" s="666"/>
      <c r="V57" s="666"/>
      <c r="W57" s="674"/>
    </row>
    <row r="58" spans="1:23" s="91" customFormat="1" ht="13.5" thickBot="1">
      <c r="A58" s="325" t="s">
        <v>361</v>
      </c>
      <c r="B58" s="206"/>
      <c r="C58" s="318">
        <v>2012</v>
      </c>
      <c r="D58" s="769" t="s">
        <v>26</v>
      </c>
      <c r="E58" s="770" t="s">
        <v>1083</v>
      </c>
      <c r="F58" s="769" t="s">
        <v>1039</v>
      </c>
      <c r="G58" s="487" t="s">
        <v>1100</v>
      </c>
      <c r="H58" s="825" t="s">
        <v>986</v>
      </c>
      <c r="I58" s="337" t="s">
        <v>1080</v>
      </c>
      <c r="J58" s="318">
        <v>1</v>
      </c>
      <c r="K58" s="831" t="s">
        <v>58</v>
      </c>
      <c r="L58" s="318">
        <v>24</v>
      </c>
      <c r="M58" s="667"/>
      <c r="N58" s="271"/>
      <c r="O58" s="206">
        <v>4</v>
      </c>
      <c r="P58" s="206">
        <v>4</v>
      </c>
      <c r="Q58" s="487" t="s">
        <v>1103</v>
      </c>
      <c r="R58" s="328"/>
      <c r="S58" s="328"/>
      <c r="T58" s="328"/>
      <c r="U58" s="668"/>
      <c r="V58" s="668"/>
      <c r="W58" s="675"/>
    </row>
    <row r="59" spans="1:23" ht="13.5" thickBot="1">
      <c r="A59" s="325" t="s">
        <v>361</v>
      </c>
      <c r="B59" s="206"/>
      <c r="C59" s="318">
        <v>2012</v>
      </c>
      <c r="D59" s="769" t="s">
        <v>26</v>
      </c>
      <c r="E59" s="770" t="s">
        <v>1084</v>
      </c>
      <c r="F59" s="769" t="s">
        <v>390</v>
      </c>
      <c r="G59" s="487" t="s">
        <v>1100</v>
      </c>
      <c r="H59" s="825" t="s">
        <v>1019</v>
      </c>
      <c r="I59" s="337" t="s">
        <v>1080</v>
      </c>
      <c r="J59" s="318">
        <v>1</v>
      </c>
      <c r="K59" s="831" t="s">
        <v>58</v>
      </c>
      <c r="L59" s="318">
        <v>300</v>
      </c>
      <c r="M59" s="326"/>
      <c r="N59" s="208"/>
      <c r="O59" s="206">
        <v>35</v>
      </c>
      <c r="P59" s="206">
        <v>35</v>
      </c>
      <c r="Q59" s="487" t="s">
        <v>1103</v>
      </c>
      <c r="R59" s="326"/>
      <c r="S59" s="326"/>
      <c r="T59" s="326"/>
      <c r="U59" s="669"/>
      <c r="V59" s="669"/>
      <c r="W59" s="676"/>
    </row>
    <row r="60" spans="1:23" ht="13.5" thickBot="1">
      <c r="A60" s="325" t="s">
        <v>361</v>
      </c>
      <c r="B60" s="206"/>
      <c r="C60" s="318">
        <v>2012</v>
      </c>
      <c r="D60" s="767" t="s">
        <v>26</v>
      </c>
      <c r="E60" s="770" t="s">
        <v>1084</v>
      </c>
      <c r="F60" s="767" t="s">
        <v>392</v>
      </c>
      <c r="G60" s="487" t="s">
        <v>1100</v>
      </c>
      <c r="H60" s="825" t="s">
        <v>1019</v>
      </c>
      <c r="I60" s="337" t="s">
        <v>1080</v>
      </c>
      <c r="J60" s="318">
        <v>1</v>
      </c>
      <c r="K60" s="831" t="s">
        <v>58</v>
      </c>
      <c r="L60" s="318">
        <v>258</v>
      </c>
      <c r="M60" s="326"/>
      <c r="N60" s="208"/>
      <c r="O60" s="206">
        <v>10</v>
      </c>
      <c r="P60" s="206">
        <v>10</v>
      </c>
      <c r="Q60" s="487" t="s">
        <v>1103</v>
      </c>
      <c r="R60" s="326"/>
      <c r="S60" s="326"/>
      <c r="T60" s="326"/>
      <c r="U60" s="669"/>
      <c r="V60" s="669"/>
      <c r="W60" s="676"/>
    </row>
    <row r="61" spans="1:23" ht="13.5" thickBot="1">
      <c r="A61" s="325" t="s">
        <v>361</v>
      </c>
      <c r="B61" s="206"/>
      <c r="C61" s="318">
        <v>2012</v>
      </c>
      <c r="D61" s="769" t="s">
        <v>26</v>
      </c>
      <c r="E61" s="770" t="s">
        <v>1085</v>
      </c>
      <c r="F61" s="769" t="s">
        <v>397</v>
      </c>
      <c r="G61" s="319" t="s">
        <v>1101</v>
      </c>
      <c r="H61" s="259" t="s">
        <v>150</v>
      </c>
      <c r="I61" s="337" t="s">
        <v>1080</v>
      </c>
      <c r="J61" s="318" t="s">
        <v>1099</v>
      </c>
      <c r="K61" s="831" t="s">
        <v>58</v>
      </c>
      <c r="L61" s="318">
        <v>2068</v>
      </c>
      <c r="M61" s="326"/>
      <c r="N61" s="208"/>
      <c r="O61" s="206">
        <v>12</v>
      </c>
      <c r="P61" s="206">
        <v>12</v>
      </c>
      <c r="Q61" s="487" t="s">
        <v>1103</v>
      </c>
      <c r="R61" s="326"/>
      <c r="S61" s="326"/>
      <c r="T61" s="326"/>
      <c r="U61" s="669"/>
      <c r="V61" s="669"/>
      <c r="W61" s="676"/>
    </row>
    <row r="62" spans="1:23" ht="13.5" thickBot="1">
      <c r="A62" s="325" t="s">
        <v>361</v>
      </c>
      <c r="B62" s="206"/>
      <c r="C62" s="318">
        <v>2012</v>
      </c>
      <c r="D62" s="769" t="s">
        <v>26</v>
      </c>
      <c r="E62" s="770" t="s">
        <v>1086</v>
      </c>
      <c r="F62" s="769" t="s">
        <v>380</v>
      </c>
      <c r="G62" s="319" t="s">
        <v>1101</v>
      </c>
      <c r="H62" s="825" t="s">
        <v>986</v>
      </c>
      <c r="I62" s="337" t="s">
        <v>1080</v>
      </c>
      <c r="J62" s="318" t="s">
        <v>1099</v>
      </c>
      <c r="K62" s="831" t="s">
        <v>58</v>
      </c>
      <c r="L62" s="206">
        <v>176</v>
      </c>
      <c r="M62" s="326"/>
      <c r="N62" s="208"/>
      <c r="O62" s="206">
        <v>4</v>
      </c>
      <c r="P62" s="206">
        <v>4</v>
      </c>
      <c r="Q62" s="487" t="s">
        <v>1103</v>
      </c>
      <c r="R62" s="326"/>
      <c r="S62" s="326"/>
      <c r="T62" s="326"/>
      <c r="U62" s="669"/>
      <c r="V62" s="669"/>
      <c r="W62" s="676"/>
    </row>
    <row r="63" spans="1:23" ht="13.5" thickBot="1">
      <c r="A63" s="325" t="s">
        <v>361</v>
      </c>
      <c r="B63" s="206"/>
      <c r="C63" s="318">
        <v>2012</v>
      </c>
      <c r="D63" s="769" t="s">
        <v>26</v>
      </c>
      <c r="E63" s="770" t="s">
        <v>1085</v>
      </c>
      <c r="F63" s="767" t="s">
        <v>403</v>
      </c>
      <c r="G63" s="319" t="s">
        <v>1101</v>
      </c>
      <c r="H63" s="259" t="s">
        <v>150</v>
      </c>
      <c r="I63" s="337" t="s">
        <v>1080</v>
      </c>
      <c r="J63" s="318" t="s">
        <v>1099</v>
      </c>
      <c r="K63" s="831" t="s">
        <v>58</v>
      </c>
      <c r="L63" s="206">
        <v>353</v>
      </c>
      <c r="M63" s="326"/>
      <c r="N63" s="208"/>
      <c r="O63" s="206">
        <v>6</v>
      </c>
      <c r="P63" s="206">
        <v>6</v>
      </c>
      <c r="Q63" s="487" t="s">
        <v>1103</v>
      </c>
      <c r="R63" s="326"/>
      <c r="S63" s="326"/>
      <c r="T63" s="326"/>
      <c r="U63" s="669"/>
      <c r="V63" s="669"/>
      <c r="W63" s="676"/>
    </row>
    <row r="64" spans="1:23" ht="13.5" thickBot="1">
      <c r="A64" s="325" t="s">
        <v>361</v>
      </c>
      <c r="B64" s="206"/>
      <c r="C64" s="318">
        <v>2012</v>
      </c>
      <c r="D64" s="769" t="s">
        <v>26</v>
      </c>
      <c r="E64" s="770" t="s">
        <v>1085</v>
      </c>
      <c r="F64" s="769" t="s">
        <v>1036</v>
      </c>
      <c r="G64" s="319" t="s">
        <v>1101</v>
      </c>
      <c r="H64" s="259" t="s">
        <v>150</v>
      </c>
      <c r="I64" s="338" t="s">
        <v>1081</v>
      </c>
      <c r="J64" s="318">
        <v>1</v>
      </c>
      <c r="K64" s="831" t="s">
        <v>58</v>
      </c>
      <c r="L64" s="318">
        <v>2151</v>
      </c>
      <c r="M64" s="326"/>
      <c r="N64" s="208">
        <v>28</v>
      </c>
      <c r="O64" s="206"/>
      <c r="P64" s="206">
        <f>N64</f>
        <v>28</v>
      </c>
      <c r="Q64" s="487" t="s">
        <v>1103</v>
      </c>
      <c r="R64" s="326"/>
      <c r="S64" s="326"/>
      <c r="T64" s="326"/>
      <c r="U64" s="669"/>
      <c r="V64" s="669"/>
      <c r="W64" s="676"/>
    </row>
    <row r="65" spans="1:23" ht="13.5" thickBot="1">
      <c r="A65" s="325" t="s">
        <v>361</v>
      </c>
      <c r="B65" s="206"/>
      <c r="C65" s="318">
        <v>2012</v>
      </c>
      <c r="D65" s="769" t="s">
        <v>26</v>
      </c>
      <c r="E65" s="770" t="s">
        <v>1085</v>
      </c>
      <c r="F65" s="769" t="s">
        <v>1036</v>
      </c>
      <c r="G65" s="319" t="s">
        <v>1101</v>
      </c>
      <c r="H65" s="259" t="s">
        <v>150</v>
      </c>
      <c r="I65" s="337" t="s">
        <v>1080</v>
      </c>
      <c r="J65" s="318" t="s">
        <v>1099</v>
      </c>
      <c r="K65" s="831" t="s">
        <v>58</v>
      </c>
      <c r="L65" s="318">
        <v>2151</v>
      </c>
      <c r="M65" s="326"/>
      <c r="N65" s="208"/>
      <c r="O65" s="206">
        <v>40</v>
      </c>
      <c r="P65" s="206">
        <v>40</v>
      </c>
      <c r="Q65" s="487" t="s">
        <v>1103</v>
      </c>
      <c r="R65" s="326"/>
      <c r="S65" s="326"/>
      <c r="T65" s="326"/>
      <c r="U65" s="669"/>
      <c r="V65" s="669"/>
      <c r="W65" s="676"/>
    </row>
    <row r="66" spans="1:23" ht="13.5" thickBot="1">
      <c r="A66" s="325" t="s">
        <v>361</v>
      </c>
      <c r="B66" s="206"/>
      <c r="C66" s="318">
        <v>2012</v>
      </c>
      <c r="D66" s="769" t="s">
        <v>26</v>
      </c>
      <c r="E66" s="770" t="s">
        <v>1087</v>
      </c>
      <c r="F66" s="769" t="s">
        <v>412</v>
      </c>
      <c r="G66" s="319" t="s">
        <v>1101</v>
      </c>
      <c r="H66" s="825" t="s">
        <v>1019</v>
      </c>
      <c r="I66" s="337" t="s">
        <v>1080</v>
      </c>
      <c r="J66" s="318">
        <v>1</v>
      </c>
      <c r="K66" s="831" t="s">
        <v>58</v>
      </c>
      <c r="L66" s="318">
        <v>431</v>
      </c>
      <c r="M66" s="330"/>
      <c r="N66" s="741"/>
      <c r="O66" s="206">
        <v>100</v>
      </c>
      <c r="P66" s="206">
        <v>100</v>
      </c>
      <c r="Q66" s="487" t="s">
        <v>1103</v>
      </c>
      <c r="R66" s="330"/>
      <c r="S66" s="330"/>
      <c r="T66" s="330"/>
      <c r="U66" s="670"/>
      <c r="V66" s="670"/>
      <c r="W66" s="677"/>
    </row>
    <row r="67" spans="1:23" ht="13.5" thickBot="1">
      <c r="A67" s="325" t="s">
        <v>361</v>
      </c>
      <c r="B67" s="206"/>
      <c r="C67" s="318">
        <v>2012</v>
      </c>
      <c r="D67" s="375" t="s">
        <v>30</v>
      </c>
      <c r="E67" s="770" t="s">
        <v>1088</v>
      </c>
      <c r="F67" s="375" t="s">
        <v>848</v>
      </c>
      <c r="G67" s="375" t="s">
        <v>30</v>
      </c>
      <c r="H67" s="825" t="s">
        <v>1019</v>
      </c>
      <c r="I67" s="337" t="s">
        <v>1080</v>
      </c>
      <c r="J67" s="206">
        <v>1</v>
      </c>
      <c r="K67" s="831" t="s">
        <v>58</v>
      </c>
      <c r="L67" s="206">
        <v>24</v>
      </c>
      <c r="M67" s="330"/>
      <c r="N67" s="375"/>
      <c r="O67" s="206">
        <v>20</v>
      </c>
      <c r="P67" s="206">
        <v>20</v>
      </c>
      <c r="Q67" s="487" t="s">
        <v>1103</v>
      </c>
      <c r="R67" s="330"/>
      <c r="S67" s="330"/>
      <c r="T67" s="330"/>
      <c r="U67" s="670"/>
      <c r="V67" s="670"/>
      <c r="W67" s="677"/>
    </row>
    <row r="68" spans="1:23" ht="13.5" thickBot="1">
      <c r="A68" s="325" t="s">
        <v>361</v>
      </c>
      <c r="B68" s="206"/>
      <c r="C68" s="318">
        <v>2012</v>
      </c>
      <c r="D68" s="769" t="s">
        <v>30</v>
      </c>
      <c r="E68" s="770" t="s">
        <v>1088</v>
      </c>
      <c r="F68" s="769" t="s">
        <v>413</v>
      </c>
      <c r="G68" s="375" t="s">
        <v>30</v>
      </c>
      <c r="H68" s="825" t="s">
        <v>1019</v>
      </c>
      <c r="I68" s="337" t="s">
        <v>1080</v>
      </c>
      <c r="J68" s="206">
        <v>1</v>
      </c>
      <c r="K68" s="831" t="s">
        <v>58</v>
      </c>
      <c r="L68" s="206">
        <v>15</v>
      </c>
      <c r="M68" s="330"/>
      <c r="N68" s="208"/>
      <c r="O68" s="206">
        <v>10</v>
      </c>
      <c r="P68" s="206">
        <v>10</v>
      </c>
      <c r="Q68" s="487" t="s">
        <v>1103</v>
      </c>
      <c r="R68" s="330"/>
      <c r="S68" s="330"/>
      <c r="T68" s="330"/>
      <c r="U68" s="670"/>
      <c r="V68" s="670"/>
      <c r="W68" s="677"/>
    </row>
    <row r="69" spans="1:23" ht="13.5" thickBot="1">
      <c r="A69" s="325" t="s">
        <v>361</v>
      </c>
      <c r="B69" s="206"/>
      <c r="C69" s="318">
        <v>2012</v>
      </c>
      <c r="D69" s="769" t="s">
        <v>28</v>
      </c>
      <c r="E69" s="770" t="s">
        <v>476</v>
      </c>
      <c r="F69" s="769" t="s">
        <v>413</v>
      </c>
      <c r="G69" s="316" t="s">
        <v>1102</v>
      </c>
      <c r="H69" s="825" t="s">
        <v>1019</v>
      </c>
      <c r="I69" s="337" t="s">
        <v>1080</v>
      </c>
      <c r="J69" s="318">
        <v>1</v>
      </c>
      <c r="K69" s="831" t="s">
        <v>58</v>
      </c>
      <c r="L69" s="318">
        <v>33</v>
      </c>
      <c r="M69" s="330"/>
      <c r="N69" s="208"/>
      <c r="O69" s="206">
        <v>25</v>
      </c>
      <c r="P69" s="206">
        <v>25</v>
      </c>
      <c r="Q69" s="487" t="s">
        <v>1103</v>
      </c>
      <c r="R69" s="330"/>
      <c r="S69" s="330"/>
      <c r="T69" s="330"/>
      <c r="U69" s="670"/>
      <c r="V69" s="670"/>
      <c r="W69" s="677"/>
    </row>
    <row r="70" spans="1:23" ht="13.5" thickBot="1">
      <c r="A70" s="325" t="s">
        <v>361</v>
      </c>
      <c r="B70" s="206"/>
      <c r="C70" s="318">
        <v>2012</v>
      </c>
      <c r="D70" s="769" t="s">
        <v>28</v>
      </c>
      <c r="E70" s="770" t="s">
        <v>1091</v>
      </c>
      <c r="F70" s="769" t="s">
        <v>430</v>
      </c>
      <c r="G70" s="316" t="s">
        <v>532</v>
      </c>
      <c r="H70" s="259" t="s">
        <v>150</v>
      </c>
      <c r="I70" s="337" t="s">
        <v>1080</v>
      </c>
      <c r="J70" s="318" t="s">
        <v>1099</v>
      </c>
      <c r="K70" s="831" t="s">
        <v>58</v>
      </c>
      <c r="L70" s="206">
        <v>628</v>
      </c>
      <c r="M70" s="330"/>
      <c r="N70" s="208"/>
      <c r="O70" s="206">
        <v>2</v>
      </c>
      <c r="P70" s="206">
        <v>2</v>
      </c>
      <c r="Q70" s="487" t="s">
        <v>1103</v>
      </c>
      <c r="R70" s="330"/>
      <c r="S70" s="330"/>
      <c r="T70" s="330"/>
      <c r="U70" s="670"/>
      <c r="V70" s="670"/>
      <c r="W70" s="677"/>
    </row>
    <row r="71" spans="1:23" ht="13.5" thickBot="1">
      <c r="A71" s="325" t="s">
        <v>361</v>
      </c>
      <c r="B71" s="206"/>
      <c r="C71" s="318">
        <v>2012</v>
      </c>
      <c r="D71" s="769" t="s">
        <v>28</v>
      </c>
      <c r="E71" s="770" t="s">
        <v>1091</v>
      </c>
      <c r="F71" s="769" t="s">
        <v>422</v>
      </c>
      <c r="G71" s="316" t="s">
        <v>532</v>
      </c>
      <c r="H71" s="259" t="s">
        <v>150</v>
      </c>
      <c r="I71" s="337" t="s">
        <v>1080</v>
      </c>
      <c r="J71" s="318" t="s">
        <v>1099</v>
      </c>
      <c r="K71" s="831" t="s">
        <v>58</v>
      </c>
      <c r="L71" s="318">
        <v>3516</v>
      </c>
      <c r="M71" s="330"/>
      <c r="N71" s="208"/>
      <c r="O71" s="206">
        <v>15</v>
      </c>
      <c r="P71" s="206">
        <v>15</v>
      </c>
      <c r="Q71" s="487" t="s">
        <v>1103</v>
      </c>
      <c r="R71" s="330"/>
      <c r="S71" s="330"/>
      <c r="T71" s="330"/>
      <c r="U71" s="670"/>
      <c r="V71" s="670"/>
      <c r="W71" s="677"/>
    </row>
    <row r="72" spans="1:23" ht="13.5" thickBot="1">
      <c r="A72" s="325" t="s">
        <v>361</v>
      </c>
      <c r="B72" s="206"/>
      <c r="C72" s="318">
        <v>2012</v>
      </c>
      <c r="D72" s="769" t="s">
        <v>28</v>
      </c>
      <c r="E72" s="770" t="s">
        <v>1091</v>
      </c>
      <c r="F72" s="769" t="s">
        <v>422</v>
      </c>
      <c r="G72" s="316" t="s">
        <v>532</v>
      </c>
      <c r="H72" s="259" t="s">
        <v>150</v>
      </c>
      <c r="I72" s="338" t="s">
        <v>1081</v>
      </c>
      <c r="J72" s="318">
        <v>1</v>
      </c>
      <c r="K72" s="831" t="s">
        <v>58</v>
      </c>
      <c r="L72" s="318">
        <v>3516</v>
      </c>
      <c r="M72" s="330"/>
      <c r="N72" s="208">
        <v>20</v>
      </c>
      <c r="O72" s="206"/>
      <c r="P72" s="206">
        <f>N72</f>
        <v>20</v>
      </c>
      <c r="Q72" s="487" t="s">
        <v>1103</v>
      </c>
      <c r="R72" s="330"/>
      <c r="S72" s="330"/>
      <c r="T72" s="330"/>
      <c r="U72" s="670"/>
      <c r="V72" s="670"/>
      <c r="W72" s="677"/>
    </row>
    <row r="73" spans="1:23" ht="13.5" thickBot="1">
      <c r="A73" s="472" t="s">
        <v>361</v>
      </c>
      <c r="B73" s="206"/>
      <c r="C73" s="318">
        <v>2012</v>
      </c>
      <c r="D73" s="769" t="s">
        <v>28</v>
      </c>
      <c r="E73" s="770" t="s">
        <v>1092</v>
      </c>
      <c r="F73" s="769" t="s">
        <v>420</v>
      </c>
      <c r="G73" s="316" t="s">
        <v>1102</v>
      </c>
      <c r="H73" s="259" t="s">
        <v>150</v>
      </c>
      <c r="I73" s="338" t="s">
        <v>1081</v>
      </c>
      <c r="J73" s="206">
        <v>1</v>
      </c>
      <c r="K73" s="831" t="s">
        <v>58</v>
      </c>
      <c r="L73" s="206">
        <v>621</v>
      </c>
      <c r="M73" s="330"/>
      <c r="N73" s="208">
        <v>5</v>
      </c>
      <c r="O73" s="206"/>
      <c r="P73" s="206">
        <f>N73</f>
        <v>5</v>
      </c>
      <c r="Q73" s="487" t="s">
        <v>1103</v>
      </c>
      <c r="R73" s="330"/>
      <c r="S73" s="330"/>
      <c r="T73" s="330"/>
      <c r="U73" s="670"/>
      <c r="V73" s="670"/>
      <c r="W73" s="677"/>
    </row>
    <row r="74" spans="1:23" ht="13.5" thickBot="1">
      <c r="A74" s="325" t="s">
        <v>361</v>
      </c>
      <c r="B74" s="206"/>
      <c r="C74" s="318">
        <v>2012</v>
      </c>
      <c r="D74" s="769" t="s">
        <v>28</v>
      </c>
      <c r="E74" s="770" t="s">
        <v>1093</v>
      </c>
      <c r="F74" s="769" t="s">
        <v>367</v>
      </c>
      <c r="G74" s="316" t="s">
        <v>1102</v>
      </c>
      <c r="H74" s="825" t="s">
        <v>986</v>
      </c>
      <c r="I74" s="337" t="s">
        <v>1080</v>
      </c>
      <c r="J74" s="318" t="s">
        <v>1099</v>
      </c>
      <c r="K74" s="831" t="s">
        <v>58</v>
      </c>
      <c r="L74" s="318">
        <v>301</v>
      </c>
      <c r="M74" s="330"/>
      <c r="N74" s="208"/>
      <c r="O74" s="206">
        <v>180</v>
      </c>
      <c r="P74" s="206">
        <v>180</v>
      </c>
      <c r="Q74" s="487" t="s">
        <v>1103</v>
      </c>
      <c r="R74" s="330"/>
      <c r="S74" s="330"/>
      <c r="T74" s="330"/>
      <c r="U74" s="670"/>
      <c r="V74" s="670"/>
      <c r="W74" s="677"/>
    </row>
    <row r="75" spans="1:23" ht="13.5" thickBot="1">
      <c r="A75" s="325" t="s">
        <v>361</v>
      </c>
      <c r="B75" s="206"/>
      <c r="C75" s="318">
        <v>2012</v>
      </c>
      <c r="D75" s="769" t="s">
        <v>28</v>
      </c>
      <c r="E75" s="770" t="s">
        <v>1092</v>
      </c>
      <c r="F75" s="769" t="s">
        <v>1065</v>
      </c>
      <c r="G75" s="316" t="s">
        <v>1102</v>
      </c>
      <c r="H75" s="259" t="s">
        <v>150</v>
      </c>
      <c r="I75" s="338" t="s">
        <v>1081</v>
      </c>
      <c r="J75" s="206">
        <v>1</v>
      </c>
      <c r="K75" s="831" t="s">
        <v>58</v>
      </c>
      <c r="L75" s="206">
        <v>7610</v>
      </c>
      <c r="M75" s="330"/>
      <c r="N75" s="208">
        <v>12</v>
      </c>
      <c r="O75" s="206"/>
      <c r="P75" s="206">
        <f>N75</f>
        <v>12</v>
      </c>
      <c r="Q75" s="487" t="s">
        <v>1103</v>
      </c>
      <c r="R75" s="330"/>
      <c r="S75" s="330"/>
      <c r="T75" s="330"/>
      <c r="U75" s="670"/>
      <c r="V75" s="670"/>
      <c r="W75" s="677"/>
    </row>
    <row r="76" spans="1:23" ht="13.5" thickBot="1">
      <c r="A76" s="325" t="s">
        <v>361</v>
      </c>
      <c r="B76" s="206"/>
      <c r="C76" s="318">
        <v>2012</v>
      </c>
      <c r="D76" s="769" t="s">
        <v>28</v>
      </c>
      <c r="E76" s="770" t="s">
        <v>1092</v>
      </c>
      <c r="F76" s="769" t="s">
        <v>1065</v>
      </c>
      <c r="G76" s="316" t="s">
        <v>1102</v>
      </c>
      <c r="H76" s="259" t="s">
        <v>150</v>
      </c>
      <c r="I76" s="337" t="s">
        <v>1080</v>
      </c>
      <c r="J76" s="318" t="s">
        <v>1099</v>
      </c>
      <c r="K76" s="831" t="s">
        <v>58</v>
      </c>
      <c r="L76" s="206">
        <v>7610</v>
      </c>
      <c r="M76" s="330"/>
      <c r="N76" s="208"/>
      <c r="O76" s="206">
        <v>70</v>
      </c>
      <c r="P76" s="206">
        <v>70</v>
      </c>
      <c r="Q76" s="487" t="s">
        <v>1103</v>
      </c>
      <c r="R76" s="330"/>
      <c r="S76" s="330"/>
      <c r="T76" s="330"/>
      <c r="U76" s="670"/>
      <c r="V76" s="670"/>
      <c r="W76" s="677"/>
    </row>
    <row r="77" spans="1:23" ht="13.5" thickBot="1">
      <c r="A77" s="325" t="s">
        <v>361</v>
      </c>
      <c r="B77" s="206"/>
      <c r="C77" s="318">
        <v>2012</v>
      </c>
      <c r="D77" s="769" t="s">
        <v>28</v>
      </c>
      <c r="E77" s="770" t="s">
        <v>1092</v>
      </c>
      <c r="F77" s="769" t="s">
        <v>423</v>
      </c>
      <c r="G77" s="316" t="s">
        <v>1102</v>
      </c>
      <c r="H77" s="259" t="s">
        <v>150</v>
      </c>
      <c r="I77" s="337" t="s">
        <v>1080</v>
      </c>
      <c r="J77" s="318">
        <v>1</v>
      </c>
      <c r="K77" s="831" t="s">
        <v>58</v>
      </c>
      <c r="L77" s="318">
        <v>52</v>
      </c>
      <c r="M77" s="330"/>
      <c r="N77" s="208"/>
      <c r="O77" s="206">
        <v>40</v>
      </c>
      <c r="P77" s="206">
        <v>40</v>
      </c>
      <c r="Q77" s="487" t="s">
        <v>1103</v>
      </c>
      <c r="R77" s="330"/>
      <c r="S77" s="330"/>
      <c r="T77" s="330"/>
      <c r="U77" s="670"/>
      <c r="V77" s="670"/>
      <c r="W77" s="677"/>
    </row>
    <row r="78" spans="1:23" ht="13.5" thickBot="1">
      <c r="A78" s="325" t="s">
        <v>361</v>
      </c>
      <c r="B78" s="206"/>
      <c r="C78" s="318">
        <v>2012</v>
      </c>
      <c r="D78" s="769" t="s">
        <v>28</v>
      </c>
      <c r="E78" s="770" t="s">
        <v>1092</v>
      </c>
      <c r="F78" s="317" t="s">
        <v>421</v>
      </c>
      <c r="G78" s="316" t="s">
        <v>1102</v>
      </c>
      <c r="H78" s="259" t="s">
        <v>150</v>
      </c>
      <c r="I78" s="338" t="s">
        <v>1081</v>
      </c>
      <c r="J78" s="206">
        <v>1</v>
      </c>
      <c r="K78" s="831" t="s">
        <v>58</v>
      </c>
      <c r="L78" s="206">
        <v>1987</v>
      </c>
      <c r="M78" s="330"/>
      <c r="N78" s="208">
        <v>8</v>
      </c>
      <c r="O78" s="206"/>
      <c r="P78" s="206">
        <f>N78</f>
        <v>8</v>
      </c>
      <c r="Q78" s="487" t="s">
        <v>1103</v>
      </c>
      <c r="R78" s="330"/>
      <c r="S78" s="330"/>
      <c r="T78" s="330"/>
      <c r="U78" s="670"/>
      <c r="V78" s="670"/>
      <c r="W78" s="677"/>
    </row>
    <row r="79" spans="1:23" ht="13.5" thickBot="1">
      <c r="A79" s="325" t="s">
        <v>361</v>
      </c>
      <c r="B79" s="206"/>
      <c r="C79" s="318">
        <v>2012</v>
      </c>
      <c r="D79" s="769" t="s">
        <v>28</v>
      </c>
      <c r="E79" s="770" t="s">
        <v>1092</v>
      </c>
      <c r="F79" s="317" t="s">
        <v>421</v>
      </c>
      <c r="G79" s="316" t="s">
        <v>1102</v>
      </c>
      <c r="H79" s="259" t="s">
        <v>150</v>
      </c>
      <c r="I79" s="337" t="s">
        <v>1080</v>
      </c>
      <c r="J79" s="318" t="s">
        <v>1099</v>
      </c>
      <c r="K79" s="831" t="s">
        <v>58</v>
      </c>
      <c r="L79" s="206">
        <v>1987</v>
      </c>
      <c r="M79" s="330"/>
      <c r="N79" s="208"/>
      <c r="O79" s="206">
        <v>4</v>
      </c>
      <c r="P79" s="206">
        <v>4</v>
      </c>
      <c r="Q79" s="487" t="s">
        <v>1103</v>
      </c>
      <c r="R79" s="330"/>
      <c r="S79" s="330"/>
      <c r="T79" s="330"/>
      <c r="U79" s="670"/>
      <c r="V79" s="670"/>
      <c r="W79" s="677"/>
    </row>
    <row r="80" spans="1:23" ht="13.5" thickBot="1">
      <c r="A80" s="325" t="s">
        <v>361</v>
      </c>
      <c r="B80" s="206"/>
      <c r="C80" s="318">
        <v>2012</v>
      </c>
      <c r="D80" s="375" t="s">
        <v>28</v>
      </c>
      <c r="E80" s="770" t="s">
        <v>1094</v>
      </c>
      <c r="F80" s="375" t="s">
        <v>1065</v>
      </c>
      <c r="G80" s="316" t="s">
        <v>1102</v>
      </c>
      <c r="H80" s="259" t="s">
        <v>150</v>
      </c>
      <c r="I80" s="338" t="s">
        <v>1081</v>
      </c>
      <c r="J80" s="207">
        <v>1</v>
      </c>
      <c r="K80" s="831" t="s">
        <v>58</v>
      </c>
      <c r="L80" s="207">
        <v>6891</v>
      </c>
      <c r="M80" s="330"/>
      <c r="N80" s="208">
        <v>42</v>
      </c>
      <c r="O80" s="206"/>
      <c r="P80" s="206">
        <f>N80</f>
        <v>42</v>
      </c>
      <c r="Q80" s="487" t="s">
        <v>1103</v>
      </c>
      <c r="R80" s="330"/>
      <c r="S80" s="330"/>
      <c r="T80" s="330"/>
      <c r="U80" s="670"/>
      <c r="V80" s="670"/>
      <c r="W80" s="677"/>
    </row>
    <row r="81" spans="1:23" ht="13.5" thickBot="1">
      <c r="A81" s="325" t="s">
        <v>361</v>
      </c>
      <c r="B81" s="206"/>
      <c r="C81" s="318">
        <v>2012</v>
      </c>
      <c r="D81" s="375" t="s">
        <v>28</v>
      </c>
      <c r="E81" s="770" t="s">
        <v>1094</v>
      </c>
      <c r="F81" s="375" t="s">
        <v>1065</v>
      </c>
      <c r="G81" s="316" t="s">
        <v>1102</v>
      </c>
      <c r="H81" s="259" t="s">
        <v>150</v>
      </c>
      <c r="I81" s="337" t="s">
        <v>1080</v>
      </c>
      <c r="J81" s="318" t="s">
        <v>1099</v>
      </c>
      <c r="K81" s="831" t="s">
        <v>58</v>
      </c>
      <c r="L81" s="207">
        <v>6891</v>
      </c>
      <c r="M81" s="330"/>
      <c r="N81" s="208"/>
      <c r="O81" s="206">
        <v>40</v>
      </c>
      <c r="P81" s="206">
        <v>40</v>
      </c>
      <c r="Q81" s="487" t="s">
        <v>1103</v>
      </c>
      <c r="R81" s="330"/>
      <c r="S81" s="330"/>
      <c r="T81" s="330"/>
      <c r="U81" s="670"/>
      <c r="V81" s="670"/>
      <c r="W81" s="677"/>
    </row>
    <row r="82" spans="1:23" ht="13.5" thickBot="1">
      <c r="A82" s="325" t="s">
        <v>361</v>
      </c>
      <c r="B82" s="206"/>
      <c r="C82" s="318">
        <v>2012</v>
      </c>
      <c r="D82" s="769" t="s">
        <v>28</v>
      </c>
      <c r="E82" s="770" t="s">
        <v>1095</v>
      </c>
      <c r="F82" s="769" t="s">
        <v>388</v>
      </c>
      <c r="G82" s="316" t="s">
        <v>1102</v>
      </c>
      <c r="H82" s="825" t="s">
        <v>1019</v>
      </c>
      <c r="I82" s="337" t="s">
        <v>1080</v>
      </c>
      <c r="J82" s="206">
        <v>1</v>
      </c>
      <c r="K82" s="831" t="s">
        <v>58</v>
      </c>
      <c r="L82" s="206">
        <v>356</v>
      </c>
      <c r="M82" s="330"/>
      <c r="N82" s="208"/>
      <c r="O82" s="206">
        <v>22</v>
      </c>
      <c r="P82" s="206">
        <v>22</v>
      </c>
      <c r="Q82" s="487" t="s">
        <v>1103</v>
      </c>
      <c r="R82" s="330"/>
      <c r="S82" s="330"/>
      <c r="T82" s="330"/>
      <c r="U82" s="670"/>
      <c r="V82" s="670"/>
      <c r="W82" s="677"/>
    </row>
    <row r="83" spans="1:23" ht="13.5" thickBot="1">
      <c r="A83" s="325" t="s">
        <v>361</v>
      </c>
      <c r="B83" s="206"/>
      <c r="C83" s="318">
        <v>2012</v>
      </c>
      <c r="D83" s="769" t="s">
        <v>28</v>
      </c>
      <c r="E83" s="770" t="s">
        <v>1095</v>
      </c>
      <c r="F83" s="769" t="s">
        <v>424</v>
      </c>
      <c r="G83" s="316" t="s">
        <v>1102</v>
      </c>
      <c r="H83" s="825" t="s">
        <v>1019</v>
      </c>
      <c r="I83" s="337" t="s">
        <v>1080</v>
      </c>
      <c r="J83" s="318">
        <v>1</v>
      </c>
      <c r="K83" s="831" t="s">
        <v>58</v>
      </c>
      <c r="L83" s="318">
        <v>92</v>
      </c>
      <c r="M83" s="330"/>
      <c r="N83" s="208"/>
      <c r="O83" s="206">
        <v>10</v>
      </c>
      <c r="P83" s="206">
        <v>10</v>
      </c>
      <c r="Q83" s="487" t="s">
        <v>1103</v>
      </c>
      <c r="R83" s="330"/>
      <c r="S83" s="330"/>
      <c r="T83" s="330"/>
      <c r="U83" s="670"/>
      <c r="V83" s="670"/>
      <c r="W83" s="677"/>
    </row>
    <row r="84" spans="1:23" ht="13.5" thickBot="1">
      <c r="A84" s="274" t="s">
        <v>361</v>
      </c>
      <c r="B84" s="206"/>
      <c r="C84" s="318">
        <v>2012</v>
      </c>
      <c r="D84" s="769" t="s">
        <v>28</v>
      </c>
      <c r="E84" s="770" t="s">
        <v>1094</v>
      </c>
      <c r="F84" s="769" t="s">
        <v>421</v>
      </c>
      <c r="G84" s="316" t="s">
        <v>1102</v>
      </c>
      <c r="H84" s="259" t="s">
        <v>150</v>
      </c>
      <c r="I84" s="337" t="s">
        <v>1080</v>
      </c>
      <c r="J84" s="318" t="s">
        <v>1099</v>
      </c>
      <c r="K84" s="831" t="s">
        <v>58</v>
      </c>
      <c r="L84" s="767">
        <v>213</v>
      </c>
      <c r="M84" s="330"/>
      <c r="N84" s="769"/>
      <c r="O84" s="767">
        <v>2</v>
      </c>
      <c r="P84" s="767">
        <v>2</v>
      </c>
      <c r="Q84" s="487" t="s">
        <v>1103</v>
      </c>
      <c r="R84" s="330"/>
      <c r="S84" s="330"/>
      <c r="T84" s="330"/>
      <c r="U84" s="670"/>
      <c r="V84" s="670"/>
      <c r="W84" s="677"/>
    </row>
    <row r="85" spans="1:23" ht="13.5" thickBot="1">
      <c r="A85" s="274" t="s">
        <v>361</v>
      </c>
      <c r="B85" s="206"/>
      <c r="C85" s="318">
        <v>2012</v>
      </c>
      <c r="D85" s="769" t="s">
        <v>28</v>
      </c>
      <c r="E85" s="770" t="s">
        <v>1094</v>
      </c>
      <c r="F85" s="769" t="s">
        <v>421</v>
      </c>
      <c r="G85" s="316" t="s">
        <v>1102</v>
      </c>
      <c r="H85" s="259" t="s">
        <v>150</v>
      </c>
      <c r="I85" s="338" t="s">
        <v>1081</v>
      </c>
      <c r="J85" s="767">
        <v>1</v>
      </c>
      <c r="K85" s="831" t="s">
        <v>58</v>
      </c>
      <c r="L85" s="767">
        <v>213</v>
      </c>
      <c r="M85" s="330"/>
      <c r="N85" s="769">
        <v>4</v>
      </c>
      <c r="O85" s="767"/>
      <c r="P85" s="767">
        <f>N85</f>
        <v>4</v>
      </c>
      <c r="Q85" s="487" t="s">
        <v>1103</v>
      </c>
      <c r="R85" s="330"/>
      <c r="S85" s="330"/>
      <c r="T85" s="330"/>
      <c r="U85" s="670"/>
      <c r="V85" s="670"/>
      <c r="W85" s="677"/>
    </row>
    <row r="86" spans="1:23" ht="13.5" thickBot="1">
      <c r="A86" s="274" t="s">
        <v>361</v>
      </c>
      <c r="B86" s="206"/>
      <c r="C86" s="318">
        <v>2012</v>
      </c>
      <c r="D86" s="769" t="s">
        <v>28</v>
      </c>
      <c r="E86" s="770" t="s">
        <v>1096</v>
      </c>
      <c r="F86" s="769" t="s">
        <v>433</v>
      </c>
      <c r="G86" s="316" t="s">
        <v>1102</v>
      </c>
      <c r="H86" s="259" t="s">
        <v>150</v>
      </c>
      <c r="I86" s="337" t="s">
        <v>1080</v>
      </c>
      <c r="J86" s="318" t="s">
        <v>1099</v>
      </c>
      <c r="K86" s="831" t="s">
        <v>58</v>
      </c>
      <c r="L86" s="770">
        <v>290</v>
      </c>
      <c r="M86" s="330"/>
      <c r="N86" s="769"/>
      <c r="O86" s="767">
        <v>4</v>
      </c>
      <c r="P86" s="767">
        <v>4</v>
      </c>
      <c r="Q86" s="487" t="s">
        <v>1103</v>
      </c>
      <c r="R86" s="330"/>
      <c r="S86" s="330"/>
      <c r="T86" s="330"/>
      <c r="U86" s="670"/>
      <c r="V86" s="670"/>
      <c r="W86" s="677"/>
    </row>
    <row r="87" spans="1:23" ht="13.5" thickBot="1">
      <c r="A87" s="274" t="s">
        <v>361</v>
      </c>
      <c r="B87" s="206"/>
      <c r="C87" s="318">
        <v>2012</v>
      </c>
      <c r="D87" s="769" t="s">
        <v>28</v>
      </c>
      <c r="E87" s="770" t="s">
        <v>1096</v>
      </c>
      <c r="F87" s="769" t="s">
        <v>422</v>
      </c>
      <c r="G87" s="316" t="s">
        <v>1102</v>
      </c>
      <c r="H87" s="259" t="s">
        <v>150</v>
      </c>
      <c r="I87" s="338" t="s">
        <v>1081</v>
      </c>
      <c r="J87" s="767">
        <v>1</v>
      </c>
      <c r="K87" s="831" t="s">
        <v>58</v>
      </c>
      <c r="L87" s="767">
        <v>3297</v>
      </c>
      <c r="M87" s="330"/>
      <c r="N87" s="769">
        <v>4</v>
      </c>
      <c r="O87" s="767"/>
      <c r="P87" s="767">
        <f>N87</f>
        <v>4</v>
      </c>
      <c r="Q87" s="487" t="s">
        <v>1103</v>
      </c>
      <c r="R87" s="330"/>
      <c r="S87" s="330"/>
      <c r="T87" s="330"/>
      <c r="U87" s="670"/>
      <c r="V87" s="670"/>
      <c r="W87" s="677"/>
    </row>
    <row r="88" spans="1:23" ht="13.5" thickBot="1">
      <c r="A88" s="274" t="s">
        <v>361</v>
      </c>
      <c r="B88" s="206"/>
      <c r="C88" s="318">
        <v>2012</v>
      </c>
      <c r="D88" s="769" t="s">
        <v>28</v>
      </c>
      <c r="E88" s="770" t="s">
        <v>1096</v>
      </c>
      <c r="F88" s="769" t="s">
        <v>422</v>
      </c>
      <c r="G88" s="316" t="s">
        <v>1102</v>
      </c>
      <c r="H88" s="259" t="s">
        <v>150</v>
      </c>
      <c r="I88" s="337" t="s">
        <v>1080</v>
      </c>
      <c r="J88" s="318" t="s">
        <v>1099</v>
      </c>
      <c r="K88" s="831" t="s">
        <v>58</v>
      </c>
      <c r="L88" s="767">
        <v>3297</v>
      </c>
      <c r="M88" s="330"/>
      <c r="N88" s="769"/>
      <c r="O88" s="767">
        <v>16</v>
      </c>
      <c r="P88" s="767">
        <v>16</v>
      </c>
      <c r="Q88" s="487" t="s">
        <v>1103</v>
      </c>
      <c r="R88" s="330"/>
      <c r="S88" s="330"/>
      <c r="T88" s="330"/>
      <c r="U88" s="670"/>
      <c r="V88" s="670"/>
      <c r="W88" s="677"/>
    </row>
    <row r="89" spans="1:23" ht="13.5" thickBot="1">
      <c r="A89" s="274" t="s">
        <v>361</v>
      </c>
      <c r="B89" s="206"/>
      <c r="C89" s="318">
        <v>2012</v>
      </c>
      <c r="D89" s="769" t="s">
        <v>28</v>
      </c>
      <c r="E89" s="770" t="s">
        <v>1096</v>
      </c>
      <c r="F89" s="769" t="s">
        <v>437</v>
      </c>
      <c r="G89" s="316" t="s">
        <v>1102</v>
      </c>
      <c r="H89" s="259" t="s">
        <v>150</v>
      </c>
      <c r="I89" s="337" t="s">
        <v>1080</v>
      </c>
      <c r="J89" s="318" t="s">
        <v>1099</v>
      </c>
      <c r="K89" s="831" t="s">
        <v>58</v>
      </c>
      <c r="L89" s="770">
        <v>488</v>
      </c>
      <c r="M89" s="330"/>
      <c r="N89" s="769"/>
      <c r="O89" s="767">
        <v>4</v>
      </c>
      <c r="P89" s="767">
        <v>4</v>
      </c>
      <c r="Q89" s="487" t="s">
        <v>1103</v>
      </c>
      <c r="R89" s="330"/>
      <c r="S89" s="330"/>
      <c r="T89" s="330"/>
      <c r="U89" s="670"/>
      <c r="V89" s="670"/>
      <c r="W89" s="677"/>
    </row>
    <row r="90" spans="1:23" ht="13.5" thickBot="1">
      <c r="A90" s="274" t="s">
        <v>361</v>
      </c>
      <c r="B90" s="762"/>
      <c r="C90" s="318">
        <v>2012</v>
      </c>
      <c r="D90" s="769" t="s">
        <v>28</v>
      </c>
      <c r="E90" s="770" t="s">
        <v>1097</v>
      </c>
      <c r="F90" s="769" t="s">
        <v>420</v>
      </c>
      <c r="G90" s="316" t="s">
        <v>1102</v>
      </c>
      <c r="H90" s="259" t="s">
        <v>150</v>
      </c>
      <c r="I90" s="337" t="s">
        <v>1080</v>
      </c>
      <c r="J90" s="318" t="s">
        <v>1099</v>
      </c>
      <c r="K90" s="831" t="s">
        <v>58</v>
      </c>
      <c r="L90" s="767">
        <v>76</v>
      </c>
      <c r="M90" s="330"/>
      <c r="N90" s="769"/>
      <c r="O90" s="767">
        <v>4</v>
      </c>
      <c r="P90" s="767">
        <v>4</v>
      </c>
      <c r="Q90" s="487" t="s">
        <v>1103</v>
      </c>
      <c r="R90" s="330"/>
      <c r="S90" s="330"/>
      <c r="T90" s="330"/>
      <c r="U90" s="670"/>
      <c r="V90" s="670"/>
      <c r="W90" s="677"/>
    </row>
    <row r="91" spans="1:23" ht="13.5" thickBot="1">
      <c r="A91" s="274" t="s">
        <v>361</v>
      </c>
      <c r="B91" s="762"/>
      <c r="C91" s="318">
        <v>2012</v>
      </c>
      <c r="D91" s="769" t="s">
        <v>28</v>
      </c>
      <c r="E91" s="770" t="s">
        <v>1097</v>
      </c>
      <c r="F91" s="317" t="s">
        <v>367</v>
      </c>
      <c r="G91" s="316" t="s">
        <v>1102</v>
      </c>
      <c r="H91" s="825" t="s">
        <v>986</v>
      </c>
      <c r="I91" s="337" t="s">
        <v>1080</v>
      </c>
      <c r="J91" s="318" t="s">
        <v>1099</v>
      </c>
      <c r="K91" s="831" t="s">
        <v>58</v>
      </c>
      <c r="L91" s="767">
        <v>952</v>
      </c>
      <c r="M91" s="330"/>
      <c r="N91" s="769"/>
      <c r="O91" s="224">
        <v>240</v>
      </c>
      <c r="P91" s="767">
        <v>240</v>
      </c>
      <c r="Q91" s="487" t="s">
        <v>1103</v>
      </c>
      <c r="R91" s="330"/>
      <c r="S91" s="330"/>
      <c r="T91" s="330"/>
      <c r="U91" s="670"/>
      <c r="V91" s="670"/>
      <c r="W91" s="677"/>
    </row>
    <row r="92" spans="1:23" ht="13.5" thickBot="1">
      <c r="A92" s="274" t="s">
        <v>361</v>
      </c>
      <c r="B92" s="762"/>
      <c r="C92" s="318">
        <v>2012</v>
      </c>
      <c r="D92" s="769" t="s">
        <v>28</v>
      </c>
      <c r="E92" s="770" t="s">
        <v>1098</v>
      </c>
      <c r="F92" s="769" t="s">
        <v>449</v>
      </c>
      <c r="G92" s="316" t="s">
        <v>1102</v>
      </c>
      <c r="H92" s="830" t="s">
        <v>1019</v>
      </c>
      <c r="I92" s="337" t="s">
        <v>1080</v>
      </c>
      <c r="J92" s="318" t="s">
        <v>1099</v>
      </c>
      <c r="K92" s="831" t="s">
        <v>58</v>
      </c>
      <c r="L92" s="767">
        <v>82</v>
      </c>
      <c r="M92" s="330"/>
      <c r="N92" s="769"/>
      <c r="O92" s="767">
        <v>60</v>
      </c>
      <c r="P92" s="767">
        <v>60</v>
      </c>
      <c r="Q92" s="487" t="s">
        <v>1103</v>
      </c>
      <c r="R92" s="330"/>
      <c r="S92" s="330"/>
      <c r="T92" s="330"/>
      <c r="U92" s="670"/>
      <c r="V92" s="670"/>
      <c r="W92" s="677"/>
    </row>
    <row r="93" spans="1:23" ht="13.5" thickBot="1">
      <c r="A93" s="274" t="s">
        <v>361</v>
      </c>
      <c r="B93" s="762"/>
      <c r="C93" s="318">
        <v>2012</v>
      </c>
      <c r="D93" s="769" t="s">
        <v>28</v>
      </c>
      <c r="E93" s="770" t="s">
        <v>1096</v>
      </c>
      <c r="F93" s="317" t="s">
        <v>1074</v>
      </c>
      <c r="G93" s="316" t="s">
        <v>1102</v>
      </c>
      <c r="H93" s="829" t="s">
        <v>150</v>
      </c>
      <c r="I93" s="338" t="s">
        <v>1081</v>
      </c>
      <c r="J93" s="770">
        <v>1</v>
      </c>
      <c r="K93" s="831" t="s">
        <v>58</v>
      </c>
      <c r="L93" s="770">
        <v>1839</v>
      </c>
      <c r="M93" s="330"/>
      <c r="N93" s="769">
        <v>8</v>
      </c>
      <c r="O93" s="210"/>
      <c r="P93" s="767">
        <f>N93</f>
        <v>8</v>
      </c>
      <c r="Q93" s="487" t="s">
        <v>1103</v>
      </c>
      <c r="R93" s="330"/>
      <c r="S93" s="330"/>
      <c r="T93" s="330"/>
      <c r="U93" s="670"/>
      <c r="V93" s="670"/>
      <c r="W93" s="677"/>
    </row>
    <row r="94" spans="1:23" ht="13.5" thickBot="1">
      <c r="A94" s="274" t="s">
        <v>361</v>
      </c>
      <c r="B94" s="762"/>
      <c r="C94" s="318">
        <v>2012</v>
      </c>
      <c r="D94" s="769" t="s">
        <v>28</v>
      </c>
      <c r="E94" s="770" t="s">
        <v>1096</v>
      </c>
      <c r="F94" s="317" t="s">
        <v>1074</v>
      </c>
      <c r="G94" s="316" t="s">
        <v>1102</v>
      </c>
      <c r="H94" s="259" t="s">
        <v>150</v>
      </c>
      <c r="I94" s="337" t="s">
        <v>1080</v>
      </c>
      <c r="J94" s="318" t="s">
        <v>1099</v>
      </c>
      <c r="K94" s="831" t="s">
        <v>58</v>
      </c>
      <c r="L94" s="770">
        <v>1839</v>
      </c>
      <c r="M94" s="330"/>
      <c r="N94" s="769"/>
      <c r="O94" s="767">
        <v>4</v>
      </c>
      <c r="P94" s="767">
        <v>4</v>
      </c>
      <c r="Q94" s="487" t="s">
        <v>1103</v>
      </c>
      <c r="R94" s="330"/>
      <c r="S94" s="330"/>
      <c r="T94" s="330"/>
      <c r="U94" s="670"/>
      <c r="V94" s="670"/>
      <c r="W94" s="677"/>
    </row>
    <row r="95" spans="1:23" ht="13.5" thickBot="1">
      <c r="A95" s="274" t="s">
        <v>361</v>
      </c>
      <c r="B95" s="762"/>
      <c r="C95" s="318">
        <v>2012</v>
      </c>
      <c r="D95" s="769" t="s">
        <v>28</v>
      </c>
      <c r="E95" s="770" t="s">
        <v>1096</v>
      </c>
      <c r="F95" s="769" t="s">
        <v>1076</v>
      </c>
      <c r="G95" s="316" t="s">
        <v>1102</v>
      </c>
      <c r="H95" s="259" t="s">
        <v>150</v>
      </c>
      <c r="I95" s="338" t="s">
        <v>1081</v>
      </c>
      <c r="J95" s="770">
        <v>1</v>
      </c>
      <c r="K95" s="831" t="s">
        <v>58</v>
      </c>
      <c r="L95" s="770">
        <v>142</v>
      </c>
      <c r="M95" s="330"/>
      <c r="N95" s="769">
        <v>4</v>
      </c>
      <c r="O95" s="767"/>
      <c r="P95" s="767">
        <f>N95</f>
        <v>4</v>
      </c>
      <c r="Q95" s="487" t="s">
        <v>1103</v>
      </c>
      <c r="R95" s="330"/>
      <c r="S95" s="330"/>
      <c r="T95" s="330"/>
      <c r="U95" s="670"/>
      <c r="V95" s="670"/>
      <c r="W95" s="677"/>
    </row>
    <row r="96" spans="1:23" ht="13.5" thickBot="1">
      <c r="A96" s="274" t="s">
        <v>361</v>
      </c>
      <c r="B96" s="762"/>
      <c r="C96" s="318">
        <v>2012</v>
      </c>
      <c r="D96" s="769" t="s">
        <v>28</v>
      </c>
      <c r="E96" s="770" t="s">
        <v>1096</v>
      </c>
      <c r="F96" s="769" t="s">
        <v>1076</v>
      </c>
      <c r="G96" s="316" t="s">
        <v>1102</v>
      </c>
      <c r="H96" s="259" t="s">
        <v>150</v>
      </c>
      <c r="I96" s="337" t="s">
        <v>1080</v>
      </c>
      <c r="J96" s="318" t="s">
        <v>1099</v>
      </c>
      <c r="K96" s="831" t="s">
        <v>58</v>
      </c>
      <c r="L96" s="770">
        <v>142</v>
      </c>
      <c r="M96" s="330"/>
      <c r="N96" s="769"/>
      <c r="O96" s="767">
        <v>40</v>
      </c>
      <c r="P96" s="767">
        <v>40</v>
      </c>
      <c r="Q96" s="487" t="s">
        <v>1103</v>
      </c>
      <c r="R96" s="330"/>
      <c r="S96" s="330"/>
      <c r="T96" s="330"/>
      <c r="U96" s="670"/>
      <c r="V96" s="670"/>
      <c r="W96" s="677"/>
    </row>
    <row r="97" spans="1:23" ht="13.5" thickBot="1">
      <c r="A97" s="274" t="s">
        <v>361</v>
      </c>
      <c r="B97" s="762"/>
      <c r="C97" s="318">
        <v>2012</v>
      </c>
      <c r="D97" s="769" t="s">
        <v>28</v>
      </c>
      <c r="E97" s="770" t="s">
        <v>1098</v>
      </c>
      <c r="F97" s="769" t="s">
        <v>423</v>
      </c>
      <c r="G97" s="316" t="s">
        <v>1102</v>
      </c>
      <c r="H97" s="825" t="s">
        <v>1019</v>
      </c>
      <c r="I97" s="337" t="s">
        <v>1080</v>
      </c>
      <c r="J97" s="767">
        <v>1</v>
      </c>
      <c r="K97" s="831" t="s">
        <v>58</v>
      </c>
      <c r="L97" s="767">
        <v>125</v>
      </c>
      <c r="M97" s="330"/>
      <c r="N97" s="769"/>
      <c r="O97" s="767">
        <v>50</v>
      </c>
      <c r="P97" s="767">
        <v>50</v>
      </c>
      <c r="Q97" s="487" t="s">
        <v>1103</v>
      </c>
      <c r="R97" s="330"/>
      <c r="S97" s="330"/>
      <c r="T97" s="330"/>
      <c r="U97" s="670"/>
      <c r="V97" s="670"/>
      <c r="W97" s="677"/>
    </row>
    <row r="98" spans="1:23" ht="13.5" thickBot="1">
      <c r="A98" s="274" t="s">
        <v>361</v>
      </c>
      <c r="B98" s="762"/>
      <c r="C98" s="318">
        <v>2012</v>
      </c>
      <c r="D98" s="769" t="s">
        <v>28</v>
      </c>
      <c r="E98" s="770" t="s">
        <v>1098</v>
      </c>
      <c r="F98" s="317" t="s">
        <v>390</v>
      </c>
      <c r="G98" s="316" t="s">
        <v>1102</v>
      </c>
      <c r="H98" s="825" t="s">
        <v>1019</v>
      </c>
      <c r="I98" s="337" t="s">
        <v>1080</v>
      </c>
      <c r="J98" s="770">
        <v>1</v>
      </c>
      <c r="K98" s="831" t="s">
        <v>58</v>
      </c>
      <c r="L98" s="770">
        <v>600</v>
      </c>
      <c r="M98" s="330"/>
      <c r="N98" s="742"/>
      <c r="O98" s="767">
        <v>60</v>
      </c>
      <c r="P98" s="224">
        <v>60</v>
      </c>
      <c r="Q98" s="487" t="s">
        <v>1103</v>
      </c>
      <c r="R98" s="330"/>
      <c r="S98" s="330"/>
      <c r="T98" s="330"/>
      <c r="U98" s="670"/>
      <c r="V98" s="670"/>
      <c r="W98" s="677"/>
    </row>
    <row r="99" spans="1:23" ht="13.5" thickBot="1">
      <c r="A99" s="274" t="s">
        <v>361</v>
      </c>
      <c r="B99" s="762"/>
      <c r="C99" s="318">
        <v>2012</v>
      </c>
      <c r="D99" s="769" t="s">
        <v>28</v>
      </c>
      <c r="E99" s="770" t="s">
        <v>1096</v>
      </c>
      <c r="F99" s="317" t="s">
        <v>425</v>
      </c>
      <c r="G99" s="316" t="s">
        <v>1102</v>
      </c>
      <c r="H99" s="259" t="s">
        <v>150</v>
      </c>
      <c r="I99" s="338" t="s">
        <v>1081</v>
      </c>
      <c r="J99" s="770">
        <v>1</v>
      </c>
      <c r="K99" s="831" t="s">
        <v>58</v>
      </c>
      <c r="L99" s="770">
        <v>297</v>
      </c>
      <c r="M99" s="330"/>
      <c r="N99" s="769">
        <v>4</v>
      </c>
      <c r="O99" s="767"/>
      <c r="P99" s="767">
        <v>4</v>
      </c>
      <c r="Q99" s="487" t="s">
        <v>1103</v>
      </c>
      <c r="R99" s="330"/>
      <c r="S99" s="330"/>
      <c r="T99" s="330"/>
      <c r="U99" s="670"/>
      <c r="V99" s="670"/>
      <c r="W99" s="677"/>
    </row>
    <row r="100" spans="1:23" ht="13.5" thickBot="1">
      <c r="A100" s="274" t="s">
        <v>361</v>
      </c>
      <c r="B100" s="762"/>
      <c r="C100" s="318">
        <v>2012</v>
      </c>
      <c r="D100" s="769" t="s">
        <v>28</v>
      </c>
      <c r="E100" s="770" t="s">
        <v>1096</v>
      </c>
      <c r="F100" s="317" t="s">
        <v>425</v>
      </c>
      <c r="G100" s="316" t="s">
        <v>1102</v>
      </c>
      <c r="H100" s="259" t="s">
        <v>150</v>
      </c>
      <c r="I100" s="337" t="s">
        <v>1080</v>
      </c>
      <c r="J100" s="318" t="s">
        <v>1099</v>
      </c>
      <c r="K100" s="831" t="s">
        <v>58</v>
      </c>
      <c r="L100" s="770">
        <v>297</v>
      </c>
      <c r="M100" s="330"/>
      <c r="N100" s="769"/>
      <c r="O100" s="767">
        <v>15</v>
      </c>
      <c r="P100" s="767">
        <v>15</v>
      </c>
      <c r="Q100" s="487" t="s">
        <v>1103</v>
      </c>
      <c r="R100" s="330"/>
      <c r="S100" s="330"/>
      <c r="T100" s="330"/>
      <c r="U100" s="670"/>
      <c r="V100" s="670"/>
      <c r="W100" s="677"/>
    </row>
    <row r="101" spans="1:23" ht="13.5" thickBot="1">
      <c r="A101" s="274" t="s">
        <v>361</v>
      </c>
      <c r="B101" s="762"/>
      <c r="C101" s="318">
        <v>2012</v>
      </c>
      <c r="D101" s="769" t="s">
        <v>28</v>
      </c>
      <c r="E101" s="770" t="s">
        <v>1096</v>
      </c>
      <c r="F101" s="317" t="s">
        <v>453</v>
      </c>
      <c r="G101" s="316" t="s">
        <v>1102</v>
      </c>
      <c r="H101" s="259" t="s">
        <v>150</v>
      </c>
      <c r="I101" s="338" t="s">
        <v>1081</v>
      </c>
      <c r="J101" s="767">
        <v>1</v>
      </c>
      <c r="K101" s="831" t="s">
        <v>58</v>
      </c>
      <c r="L101" s="767">
        <v>1895</v>
      </c>
      <c r="M101" s="330"/>
      <c r="N101" s="769">
        <v>8</v>
      </c>
      <c r="O101" s="769"/>
      <c r="P101" s="767"/>
      <c r="Q101" s="487" t="s">
        <v>1103</v>
      </c>
      <c r="R101" s="330"/>
      <c r="S101" s="330"/>
      <c r="T101" s="330"/>
      <c r="U101" s="670"/>
      <c r="V101" s="670"/>
      <c r="W101" s="677"/>
    </row>
    <row r="102" spans="1:23" ht="13.5" thickBot="1">
      <c r="A102" s="325" t="s">
        <v>361</v>
      </c>
      <c r="B102" s="762"/>
      <c r="C102" s="318">
        <v>2013</v>
      </c>
      <c r="D102" s="768" t="s">
        <v>26</v>
      </c>
      <c r="E102" s="770" t="s">
        <v>1082</v>
      </c>
      <c r="F102" s="767" t="s">
        <v>1050</v>
      </c>
      <c r="G102" s="487" t="s">
        <v>1100</v>
      </c>
      <c r="H102" s="259" t="s">
        <v>150</v>
      </c>
      <c r="I102" s="337" t="s">
        <v>1080</v>
      </c>
      <c r="J102" s="318" t="s">
        <v>1099</v>
      </c>
      <c r="K102" s="831" t="s">
        <v>58</v>
      </c>
      <c r="L102" s="318">
        <v>859</v>
      </c>
      <c r="M102" s="330"/>
      <c r="N102" s="272"/>
      <c r="O102" s="206">
        <v>6</v>
      </c>
      <c r="P102" s="206">
        <v>6</v>
      </c>
      <c r="Q102" s="487" t="s">
        <v>1103</v>
      </c>
      <c r="R102" s="330"/>
      <c r="S102" s="330"/>
      <c r="T102" s="330"/>
      <c r="U102" s="670"/>
      <c r="V102" s="670"/>
      <c r="W102" s="677"/>
    </row>
    <row r="103" spans="1:23" ht="13.5" thickBot="1">
      <c r="A103" s="325" t="s">
        <v>361</v>
      </c>
      <c r="B103" s="762"/>
      <c r="C103" s="318">
        <v>2013</v>
      </c>
      <c r="D103" s="768" t="s">
        <v>26</v>
      </c>
      <c r="E103" s="770" t="s">
        <v>1082</v>
      </c>
      <c r="F103" s="767" t="s">
        <v>397</v>
      </c>
      <c r="G103" s="487" t="s">
        <v>1100</v>
      </c>
      <c r="H103" s="259" t="s">
        <v>150</v>
      </c>
      <c r="I103" s="337" t="s">
        <v>1080</v>
      </c>
      <c r="J103" s="318" t="s">
        <v>1099</v>
      </c>
      <c r="K103" s="831" t="s">
        <v>58</v>
      </c>
      <c r="L103" s="206">
        <v>11547</v>
      </c>
      <c r="M103" s="330"/>
      <c r="N103" s="272"/>
      <c r="O103" s="206">
        <v>35</v>
      </c>
      <c r="P103" s="206">
        <v>35</v>
      </c>
      <c r="Q103" s="487" t="s">
        <v>1103</v>
      </c>
      <c r="R103" s="330"/>
      <c r="S103" s="330"/>
      <c r="T103" s="330"/>
      <c r="U103" s="670"/>
      <c r="V103" s="670"/>
      <c r="W103" s="677"/>
    </row>
    <row r="104" spans="1:23" s="91" customFormat="1" ht="13.5" thickBot="1">
      <c r="A104" s="325" t="s">
        <v>361</v>
      </c>
      <c r="B104" s="206"/>
      <c r="C104" s="318">
        <v>2013</v>
      </c>
      <c r="D104" s="769" t="s">
        <v>26</v>
      </c>
      <c r="E104" s="770" t="s">
        <v>1082</v>
      </c>
      <c r="F104" s="317" t="s">
        <v>1036</v>
      </c>
      <c r="G104" s="487" t="s">
        <v>1100</v>
      </c>
      <c r="H104" s="259" t="s">
        <v>150</v>
      </c>
      <c r="I104" s="337" t="s">
        <v>1080</v>
      </c>
      <c r="J104" s="318" t="s">
        <v>1099</v>
      </c>
      <c r="K104" s="831" t="s">
        <v>58</v>
      </c>
      <c r="L104" s="206">
        <v>5238</v>
      </c>
      <c r="M104" s="665"/>
      <c r="N104" s="272"/>
      <c r="O104" s="206">
        <v>55</v>
      </c>
      <c r="P104" s="206">
        <v>55</v>
      </c>
      <c r="Q104" s="487" t="s">
        <v>1103</v>
      </c>
      <c r="R104" s="665"/>
      <c r="S104" s="665"/>
      <c r="T104" s="665"/>
      <c r="U104" s="666"/>
      <c r="V104" s="666"/>
      <c r="W104" s="674"/>
    </row>
    <row r="105" spans="1:23" s="91" customFormat="1" ht="13.5" thickBot="1">
      <c r="A105" s="325" t="s">
        <v>361</v>
      </c>
      <c r="B105" s="206"/>
      <c r="C105" s="318">
        <v>2013</v>
      </c>
      <c r="D105" s="769" t="s">
        <v>26</v>
      </c>
      <c r="E105" s="770" t="s">
        <v>1082</v>
      </c>
      <c r="F105" s="317" t="s">
        <v>1036</v>
      </c>
      <c r="G105" s="487" t="s">
        <v>1100</v>
      </c>
      <c r="H105" s="259" t="s">
        <v>150</v>
      </c>
      <c r="I105" s="338" t="s">
        <v>1081</v>
      </c>
      <c r="J105" s="206">
        <v>1</v>
      </c>
      <c r="K105" s="831" t="s">
        <v>58</v>
      </c>
      <c r="L105" s="206">
        <v>5238</v>
      </c>
      <c r="M105" s="665"/>
      <c r="N105" s="272">
        <v>35</v>
      </c>
      <c r="O105" s="206"/>
      <c r="P105" s="206">
        <f>N105</f>
        <v>35</v>
      </c>
      <c r="Q105" s="487" t="s">
        <v>1103</v>
      </c>
      <c r="R105" s="665"/>
      <c r="S105" s="665"/>
      <c r="T105" s="665"/>
      <c r="U105" s="666"/>
      <c r="V105" s="666"/>
      <c r="W105" s="674"/>
    </row>
    <row r="106" spans="1:23" s="91" customFormat="1" ht="13.5" thickBot="1">
      <c r="A106" s="325" t="s">
        <v>361</v>
      </c>
      <c r="B106" s="206"/>
      <c r="C106" s="318">
        <v>2013</v>
      </c>
      <c r="D106" s="769" t="s">
        <v>26</v>
      </c>
      <c r="E106" s="770" t="s">
        <v>1082</v>
      </c>
      <c r="F106" s="317" t="s">
        <v>368</v>
      </c>
      <c r="G106" s="487" t="s">
        <v>1100</v>
      </c>
      <c r="H106" s="259" t="s">
        <v>150</v>
      </c>
      <c r="I106" s="337" t="s">
        <v>1080</v>
      </c>
      <c r="J106" s="318" t="s">
        <v>1099</v>
      </c>
      <c r="K106" s="831" t="s">
        <v>58</v>
      </c>
      <c r="L106" s="207">
        <v>511</v>
      </c>
      <c r="M106" s="665"/>
      <c r="N106" s="324"/>
      <c r="O106" s="206">
        <v>4</v>
      </c>
      <c r="P106" s="206">
        <v>4</v>
      </c>
      <c r="Q106" s="487" t="s">
        <v>1103</v>
      </c>
      <c r="R106" s="665"/>
      <c r="S106" s="665"/>
      <c r="T106" s="665"/>
      <c r="U106" s="666"/>
      <c r="V106" s="666"/>
      <c r="W106" s="674"/>
    </row>
    <row r="107" spans="1:23" s="91" customFormat="1" ht="13.5" thickBot="1">
      <c r="A107" s="325" t="s">
        <v>361</v>
      </c>
      <c r="B107" s="206"/>
      <c r="C107" s="318">
        <v>2013</v>
      </c>
      <c r="D107" s="769" t="s">
        <v>26</v>
      </c>
      <c r="E107" s="770" t="s">
        <v>1083</v>
      </c>
      <c r="F107" s="769" t="s">
        <v>1039</v>
      </c>
      <c r="G107" s="487" t="s">
        <v>1100</v>
      </c>
      <c r="H107" s="825" t="s">
        <v>986</v>
      </c>
      <c r="I107" s="337" t="s">
        <v>1080</v>
      </c>
      <c r="J107" s="318">
        <v>1</v>
      </c>
      <c r="K107" s="831" t="s">
        <v>58</v>
      </c>
      <c r="L107" s="318">
        <v>24</v>
      </c>
      <c r="M107" s="665"/>
      <c r="N107" s="271"/>
      <c r="O107" s="206">
        <v>4</v>
      </c>
      <c r="P107" s="206">
        <v>4</v>
      </c>
      <c r="Q107" s="487" t="s">
        <v>1103</v>
      </c>
      <c r="R107" s="665"/>
      <c r="S107" s="665"/>
      <c r="T107" s="665"/>
      <c r="U107" s="666"/>
      <c r="V107" s="666"/>
      <c r="W107" s="674"/>
    </row>
    <row r="108" spans="1:23" s="91" customFormat="1" ht="13.5" thickBot="1">
      <c r="A108" s="325" t="s">
        <v>361</v>
      </c>
      <c r="B108" s="206"/>
      <c r="C108" s="318">
        <v>2013</v>
      </c>
      <c r="D108" s="769" t="s">
        <v>26</v>
      </c>
      <c r="E108" s="770" t="s">
        <v>1084</v>
      </c>
      <c r="F108" s="769" t="s">
        <v>390</v>
      </c>
      <c r="G108" s="487" t="s">
        <v>1100</v>
      </c>
      <c r="H108" s="825" t="s">
        <v>1019</v>
      </c>
      <c r="I108" s="337" t="s">
        <v>1080</v>
      </c>
      <c r="J108" s="318">
        <v>1</v>
      </c>
      <c r="K108" s="831" t="s">
        <v>58</v>
      </c>
      <c r="L108" s="318">
        <v>300</v>
      </c>
      <c r="M108" s="667"/>
      <c r="N108" s="208"/>
      <c r="O108" s="206">
        <v>35</v>
      </c>
      <c r="P108" s="206">
        <v>35</v>
      </c>
      <c r="Q108" s="487" t="s">
        <v>1103</v>
      </c>
      <c r="R108" s="328"/>
      <c r="S108" s="328"/>
      <c r="T108" s="328"/>
      <c r="U108" s="668"/>
      <c r="V108" s="668"/>
      <c r="W108" s="675"/>
    </row>
    <row r="109" spans="1:23" ht="13.5" thickBot="1">
      <c r="A109" s="325" t="s">
        <v>361</v>
      </c>
      <c r="B109" s="206"/>
      <c r="C109" s="318">
        <v>2013</v>
      </c>
      <c r="D109" s="767" t="s">
        <v>26</v>
      </c>
      <c r="E109" s="770" t="s">
        <v>1084</v>
      </c>
      <c r="F109" s="767" t="s">
        <v>392</v>
      </c>
      <c r="G109" s="487" t="s">
        <v>1100</v>
      </c>
      <c r="H109" s="825" t="s">
        <v>1019</v>
      </c>
      <c r="I109" s="337" t="s">
        <v>1080</v>
      </c>
      <c r="J109" s="318">
        <v>1</v>
      </c>
      <c r="K109" s="831" t="s">
        <v>58</v>
      </c>
      <c r="L109" s="318">
        <v>258</v>
      </c>
      <c r="M109" s="326"/>
      <c r="N109" s="208"/>
      <c r="O109" s="206">
        <v>10</v>
      </c>
      <c r="P109" s="206">
        <v>10</v>
      </c>
      <c r="Q109" s="487" t="s">
        <v>1103</v>
      </c>
      <c r="R109" s="326"/>
      <c r="S109" s="326"/>
      <c r="T109" s="326"/>
      <c r="U109" s="669"/>
      <c r="V109" s="669"/>
      <c r="W109" s="676"/>
    </row>
    <row r="110" spans="1:23" ht="13.5" thickBot="1">
      <c r="A110" s="325" t="s">
        <v>361</v>
      </c>
      <c r="B110" s="206"/>
      <c r="C110" s="318">
        <v>2013</v>
      </c>
      <c r="D110" s="769" t="s">
        <v>26</v>
      </c>
      <c r="E110" s="770" t="s">
        <v>1085</v>
      </c>
      <c r="F110" s="769" t="s">
        <v>397</v>
      </c>
      <c r="G110" s="319" t="s">
        <v>1101</v>
      </c>
      <c r="H110" s="259" t="s">
        <v>150</v>
      </c>
      <c r="I110" s="337" t="s">
        <v>1080</v>
      </c>
      <c r="J110" s="318" t="s">
        <v>1099</v>
      </c>
      <c r="K110" s="831" t="s">
        <v>58</v>
      </c>
      <c r="L110" s="318">
        <v>2068</v>
      </c>
      <c r="M110" s="326"/>
      <c r="N110" s="208"/>
      <c r="O110" s="206">
        <v>12</v>
      </c>
      <c r="P110" s="206">
        <v>12</v>
      </c>
      <c r="Q110" s="487" t="s">
        <v>1103</v>
      </c>
      <c r="R110" s="326"/>
      <c r="S110" s="326"/>
      <c r="T110" s="326"/>
      <c r="U110" s="669"/>
      <c r="V110" s="669"/>
      <c r="W110" s="676"/>
    </row>
    <row r="111" spans="1:23" ht="13.5" thickBot="1">
      <c r="A111" s="325" t="s">
        <v>361</v>
      </c>
      <c r="B111" s="206"/>
      <c r="C111" s="318">
        <v>2013</v>
      </c>
      <c r="D111" s="769" t="s">
        <v>26</v>
      </c>
      <c r="E111" s="770" t="s">
        <v>1086</v>
      </c>
      <c r="F111" s="769" t="s">
        <v>380</v>
      </c>
      <c r="G111" s="319" t="s">
        <v>1101</v>
      </c>
      <c r="H111" s="825" t="s">
        <v>986</v>
      </c>
      <c r="I111" s="337" t="s">
        <v>1080</v>
      </c>
      <c r="J111" s="318" t="s">
        <v>1099</v>
      </c>
      <c r="K111" s="831" t="s">
        <v>58</v>
      </c>
      <c r="L111" s="206">
        <v>176</v>
      </c>
      <c r="M111" s="326"/>
      <c r="N111" s="208"/>
      <c r="O111" s="206">
        <v>4</v>
      </c>
      <c r="P111" s="206">
        <v>4</v>
      </c>
      <c r="Q111" s="487" t="s">
        <v>1103</v>
      </c>
      <c r="R111" s="326"/>
      <c r="S111" s="326"/>
      <c r="T111" s="326"/>
      <c r="U111" s="669"/>
      <c r="V111" s="669"/>
      <c r="W111" s="676"/>
    </row>
    <row r="112" spans="1:23" ht="13.5" thickBot="1">
      <c r="A112" s="325" t="s">
        <v>361</v>
      </c>
      <c r="B112" s="206"/>
      <c r="C112" s="318">
        <v>2013</v>
      </c>
      <c r="D112" s="769" t="s">
        <v>26</v>
      </c>
      <c r="E112" s="770" t="s">
        <v>1085</v>
      </c>
      <c r="F112" s="767" t="s">
        <v>403</v>
      </c>
      <c r="G112" s="319" t="s">
        <v>1101</v>
      </c>
      <c r="H112" s="259" t="s">
        <v>150</v>
      </c>
      <c r="I112" s="337" t="s">
        <v>1080</v>
      </c>
      <c r="J112" s="318" t="s">
        <v>1099</v>
      </c>
      <c r="K112" s="831" t="s">
        <v>58</v>
      </c>
      <c r="L112" s="206">
        <v>353</v>
      </c>
      <c r="M112" s="326"/>
      <c r="N112" s="208"/>
      <c r="O112" s="206">
        <v>6</v>
      </c>
      <c r="P112" s="206">
        <v>6</v>
      </c>
      <c r="Q112" s="487" t="s">
        <v>1103</v>
      </c>
      <c r="R112" s="326"/>
      <c r="S112" s="326"/>
      <c r="T112" s="326"/>
      <c r="U112" s="669"/>
      <c r="V112" s="669"/>
      <c r="W112" s="676"/>
    </row>
    <row r="113" spans="1:23" ht="13.5" thickBot="1">
      <c r="A113" s="325" t="s">
        <v>361</v>
      </c>
      <c r="B113" s="206"/>
      <c r="C113" s="318">
        <v>2013</v>
      </c>
      <c r="D113" s="769" t="s">
        <v>26</v>
      </c>
      <c r="E113" s="770" t="s">
        <v>1085</v>
      </c>
      <c r="F113" s="769" t="s">
        <v>1036</v>
      </c>
      <c r="G113" s="319" t="s">
        <v>1101</v>
      </c>
      <c r="H113" s="259" t="s">
        <v>150</v>
      </c>
      <c r="I113" s="338" t="s">
        <v>1081</v>
      </c>
      <c r="J113" s="318">
        <v>1</v>
      </c>
      <c r="K113" s="831" t="s">
        <v>58</v>
      </c>
      <c r="L113" s="318">
        <v>2151</v>
      </c>
      <c r="M113" s="326"/>
      <c r="N113" s="208">
        <v>28</v>
      </c>
      <c r="O113" s="206"/>
      <c r="P113" s="206">
        <f>N113</f>
        <v>28</v>
      </c>
      <c r="Q113" s="487" t="s">
        <v>1103</v>
      </c>
      <c r="R113" s="326"/>
      <c r="S113" s="326"/>
      <c r="T113" s="326"/>
      <c r="U113" s="669"/>
      <c r="V113" s="669"/>
      <c r="W113" s="676"/>
    </row>
    <row r="114" spans="1:23" ht="13.5" thickBot="1">
      <c r="A114" s="325" t="s">
        <v>361</v>
      </c>
      <c r="B114" s="206"/>
      <c r="C114" s="318">
        <v>2013</v>
      </c>
      <c r="D114" s="769" t="s">
        <v>26</v>
      </c>
      <c r="E114" s="770" t="s">
        <v>1085</v>
      </c>
      <c r="F114" s="769" t="s">
        <v>1036</v>
      </c>
      <c r="G114" s="319" t="s">
        <v>1101</v>
      </c>
      <c r="H114" s="259" t="s">
        <v>150</v>
      </c>
      <c r="I114" s="337" t="s">
        <v>1080</v>
      </c>
      <c r="J114" s="318" t="s">
        <v>1099</v>
      </c>
      <c r="K114" s="831" t="s">
        <v>58</v>
      </c>
      <c r="L114" s="318">
        <v>2151</v>
      </c>
      <c r="M114" s="326"/>
      <c r="N114" s="208"/>
      <c r="O114" s="206">
        <v>40</v>
      </c>
      <c r="P114" s="206">
        <v>40</v>
      </c>
      <c r="Q114" s="487" t="s">
        <v>1103</v>
      </c>
      <c r="R114" s="326"/>
      <c r="S114" s="326"/>
      <c r="T114" s="326"/>
      <c r="U114" s="669"/>
      <c r="V114" s="669"/>
      <c r="W114" s="676"/>
    </row>
    <row r="115" spans="1:23" ht="13.5" thickBot="1">
      <c r="A115" s="325" t="s">
        <v>361</v>
      </c>
      <c r="B115" s="206"/>
      <c r="C115" s="318">
        <v>2013</v>
      </c>
      <c r="D115" s="769" t="s">
        <v>26</v>
      </c>
      <c r="E115" s="770" t="s">
        <v>1087</v>
      </c>
      <c r="F115" s="769" t="s">
        <v>412</v>
      </c>
      <c r="G115" s="319" t="s">
        <v>1101</v>
      </c>
      <c r="H115" s="825" t="s">
        <v>1019</v>
      </c>
      <c r="I115" s="337" t="s">
        <v>1080</v>
      </c>
      <c r="J115" s="318">
        <v>1</v>
      </c>
      <c r="K115" s="831" t="s">
        <v>58</v>
      </c>
      <c r="L115" s="318">
        <v>431</v>
      </c>
      <c r="M115" s="326"/>
      <c r="N115" s="741"/>
      <c r="O115" s="206">
        <v>100</v>
      </c>
      <c r="P115" s="206">
        <v>100</v>
      </c>
      <c r="Q115" s="487" t="s">
        <v>1103</v>
      </c>
      <c r="R115" s="326"/>
      <c r="S115" s="326"/>
      <c r="T115" s="326"/>
      <c r="U115" s="669"/>
      <c r="V115" s="669"/>
      <c r="W115" s="676"/>
    </row>
    <row r="116" spans="1:23" ht="13.5" thickBot="1">
      <c r="A116" s="325" t="s">
        <v>361</v>
      </c>
      <c r="B116" s="206"/>
      <c r="C116" s="318">
        <v>2013</v>
      </c>
      <c r="D116" s="375" t="s">
        <v>30</v>
      </c>
      <c r="E116" s="770" t="s">
        <v>1088</v>
      </c>
      <c r="F116" s="375" t="s">
        <v>848</v>
      </c>
      <c r="G116" s="375" t="s">
        <v>30</v>
      </c>
      <c r="H116" s="825" t="s">
        <v>1019</v>
      </c>
      <c r="I116" s="337" t="s">
        <v>1080</v>
      </c>
      <c r="J116" s="206">
        <v>1</v>
      </c>
      <c r="K116" s="831" t="s">
        <v>58</v>
      </c>
      <c r="L116" s="206">
        <v>24</v>
      </c>
      <c r="M116" s="330"/>
      <c r="N116" s="375"/>
      <c r="O116" s="206">
        <v>20</v>
      </c>
      <c r="P116" s="206">
        <v>20</v>
      </c>
      <c r="Q116" s="487" t="s">
        <v>1103</v>
      </c>
      <c r="R116" s="330"/>
      <c r="S116" s="330"/>
      <c r="T116" s="330"/>
      <c r="U116" s="670"/>
      <c r="V116" s="670"/>
      <c r="W116" s="677"/>
    </row>
    <row r="117" spans="1:23" ht="13.5" thickBot="1">
      <c r="A117" s="325" t="s">
        <v>361</v>
      </c>
      <c r="B117" s="206"/>
      <c r="C117" s="318">
        <v>2013</v>
      </c>
      <c r="D117" s="769" t="s">
        <v>30</v>
      </c>
      <c r="E117" s="770" t="s">
        <v>1088</v>
      </c>
      <c r="F117" s="769" t="s">
        <v>413</v>
      </c>
      <c r="G117" s="375" t="s">
        <v>30</v>
      </c>
      <c r="H117" s="825" t="s">
        <v>1019</v>
      </c>
      <c r="I117" s="337" t="s">
        <v>1080</v>
      </c>
      <c r="J117" s="206">
        <v>1</v>
      </c>
      <c r="K117" s="831" t="s">
        <v>58</v>
      </c>
      <c r="L117" s="206">
        <v>15</v>
      </c>
      <c r="M117" s="330"/>
      <c r="N117" s="208"/>
      <c r="O117" s="206">
        <v>10</v>
      </c>
      <c r="P117" s="206">
        <v>10</v>
      </c>
      <c r="Q117" s="487" t="s">
        <v>1103</v>
      </c>
      <c r="R117" s="330"/>
      <c r="S117" s="330"/>
      <c r="T117" s="330"/>
      <c r="U117" s="670"/>
      <c r="V117" s="670"/>
      <c r="W117" s="677"/>
    </row>
    <row r="118" spans="1:23" ht="13.5" thickBot="1">
      <c r="A118" s="325" t="s">
        <v>361</v>
      </c>
      <c r="B118" s="206"/>
      <c r="C118" s="318">
        <v>2013</v>
      </c>
      <c r="D118" s="769" t="s">
        <v>28</v>
      </c>
      <c r="E118" s="770" t="s">
        <v>476</v>
      </c>
      <c r="F118" s="769" t="s">
        <v>413</v>
      </c>
      <c r="G118" s="316" t="s">
        <v>1102</v>
      </c>
      <c r="H118" s="825" t="s">
        <v>1019</v>
      </c>
      <c r="I118" s="337" t="s">
        <v>1080</v>
      </c>
      <c r="J118" s="318">
        <v>1</v>
      </c>
      <c r="K118" s="831" t="s">
        <v>58</v>
      </c>
      <c r="L118" s="318">
        <v>33</v>
      </c>
      <c r="M118" s="330"/>
      <c r="N118" s="208"/>
      <c r="O118" s="206">
        <v>25</v>
      </c>
      <c r="P118" s="206">
        <v>25</v>
      </c>
      <c r="Q118" s="487" t="s">
        <v>1103</v>
      </c>
      <c r="R118" s="330"/>
      <c r="S118" s="330"/>
      <c r="T118" s="330"/>
      <c r="U118" s="670"/>
      <c r="V118" s="670"/>
      <c r="W118" s="677"/>
    </row>
    <row r="119" spans="1:23" ht="13.5" thickBot="1">
      <c r="A119" s="325" t="s">
        <v>361</v>
      </c>
      <c r="B119" s="206"/>
      <c r="C119" s="318">
        <v>2013</v>
      </c>
      <c r="D119" s="769" t="s">
        <v>28</v>
      </c>
      <c r="E119" s="770" t="s">
        <v>1091</v>
      </c>
      <c r="F119" s="769" t="s">
        <v>430</v>
      </c>
      <c r="G119" s="316" t="s">
        <v>532</v>
      </c>
      <c r="H119" s="259" t="s">
        <v>150</v>
      </c>
      <c r="I119" s="337" t="s">
        <v>1080</v>
      </c>
      <c r="J119" s="318" t="s">
        <v>1099</v>
      </c>
      <c r="K119" s="831" t="s">
        <v>58</v>
      </c>
      <c r="L119" s="206">
        <v>628</v>
      </c>
      <c r="M119" s="330"/>
      <c r="N119" s="208"/>
      <c r="O119" s="206">
        <v>2</v>
      </c>
      <c r="P119" s="206">
        <v>2</v>
      </c>
      <c r="Q119" s="487" t="s">
        <v>1103</v>
      </c>
      <c r="R119" s="330"/>
      <c r="S119" s="330"/>
      <c r="T119" s="330"/>
      <c r="U119" s="670"/>
      <c r="V119" s="670"/>
      <c r="W119" s="677"/>
    </row>
    <row r="120" spans="1:23" ht="13.5" thickBot="1">
      <c r="A120" s="325" t="s">
        <v>361</v>
      </c>
      <c r="B120" s="206"/>
      <c r="C120" s="318">
        <v>2013</v>
      </c>
      <c r="D120" s="769" t="s">
        <v>28</v>
      </c>
      <c r="E120" s="770" t="s">
        <v>1091</v>
      </c>
      <c r="F120" s="769" t="s">
        <v>422</v>
      </c>
      <c r="G120" s="316" t="s">
        <v>532</v>
      </c>
      <c r="H120" s="259" t="s">
        <v>150</v>
      </c>
      <c r="I120" s="337" t="s">
        <v>1080</v>
      </c>
      <c r="J120" s="318" t="s">
        <v>1099</v>
      </c>
      <c r="K120" s="831" t="s">
        <v>58</v>
      </c>
      <c r="L120" s="318">
        <v>3516</v>
      </c>
      <c r="M120" s="330"/>
      <c r="N120" s="208"/>
      <c r="O120" s="206">
        <v>15</v>
      </c>
      <c r="P120" s="206">
        <v>15</v>
      </c>
      <c r="Q120" s="487" t="s">
        <v>1103</v>
      </c>
      <c r="R120" s="330"/>
      <c r="S120" s="330"/>
      <c r="T120" s="330"/>
      <c r="U120" s="670"/>
      <c r="V120" s="670"/>
      <c r="W120" s="677"/>
    </row>
    <row r="121" spans="1:23" ht="13.5" thickBot="1">
      <c r="A121" s="325" t="s">
        <v>361</v>
      </c>
      <c r="B121" s="206"/>
      <c r="C121" s="318">
        <v>2013</v>
      </c>
      <c r="D121" s="769" t="s">
        <v>28</v>
      </c>
      <c r="E121" s="770" t="s">
        <v>1091</v>
      </c>
      <c r="F121" s="769" t="s">
        <v>422</v>
      </c>
      <c r="G121" s="316" t="s">
        <v>532</v>
      </c>
      <c r="H121" s="259" t="s">
        <v>150</v>
      </c>
      <c r="I121" s="338" t="s">
        <v>1081</v>
      </c>
      <c r="J121" s="318">
        <v>1</v>
      </c>
      <c r="K121" s="831" t="s">
        <v>58</v>
      </c>
      <c r="L121" s="318">
        <v>3516</v>
      </c>
      <c r="M121" s="330"/>
      <c r="N121" s="208">
        <v>20</v>
      </c>
      <c r="O121" s="206"/>
      <c r="P121" s="206">
        <f>N121</f>
        <v>20</v>
      </c>
      <c r="Q121" s="487" t="s">
        <v>1103</v>
      </c>
      <c r="R121" s="330"/>
      <c r="S121" s="330"/>
      <c r="T121" s="330"/>
      <c r="U121" s="670"/>
      <c r="V121" s="670"/>
      <c r="W121" s="677"/>
    </row>
    <row r="122" spans="1:23" ht="13.5" thickBot="1">
      <c r="A122" s="472" t="s">
        <v>361</v>
      </c>
      <c r="B122" s="206"/>
      <c r="C122" s="318">
        <v>2013</v>
      </c>
      <c r="D122" s="769" t="s">
        <v>28</v>
      </c>
      <c r="E122" s="770" t="s">
        <v>1092</v>
      </c>
      <c r="F122" s="769" t="s">
        <v>420</v>
      </c>
      <c r="G122" s="316" t="s">
        <v>1102</v>
      </c>
      <c r="H122" s="259" t="s">
        <v>150</v>
      </c>
      <c r="I122" s="338" t="s">
        <v>1081</v>
      </c>
      <c r="J122" s="206">
        <v>1</v>
      </c>
      <c r="K122" s="831" t="s">
        <v>58</v>
      </c>
      <c r="L122" s="206">
        <v>621</v>
      </c>
      <c r="M122" s="330"/>
      <c r="N122" s="208">
        <v>5</v>
      </c>
      <c r="O122" s="206"/>
      <c r="P122" s="206">
        <f>N122</f>
        <v>5</v>
      </c>
      <c r="Q122" s="487" t="s">
        <v>1103</v>
      </c>
      <c r="R122" s="330"/>
      <c r="S122" s="330"/>
      <c r="T122" s="330"/>
      <c r="U122" s="670"/>
      <c r="V122" s="670"/>
      <c r="W122" s="677"/>
    </row>
    <row r="123" spans="1:23" ht="13.5" thickBot="1">
      <c r="A123" s="325" t="s">
        <v>361</v>
      </c>
      <c r="B123" s="206"/>
      <c r="C123" s="318">
        <v>2013</v>
      </c>
      <c r="D123" s="769" t="s">
        <v>28</v>
      </c>
      <c r="E123" s="770" t="s">
        <v>1093</v>
      </c>
      <c r="F123" s="769" t="s">
        <v>367</v>
      </c>
      <c r="G123" s="316" t="s">
        <v>1102</v>
      </c>
      <c r="H123" s="825" t="s">
        <v>986</v>
      </c>
      <c r="I123" s="337" t="s">
        <v>1080</v>
      </c>
      <c r="J123" s="318" t="s">
        <v>1099</v>
      </c>
      <c r="K123" s="831" t="s">
        <v>58</v>
      </c>
      <c r="L123" s="318">
        <v>301</v>
      </c>
      <c r="M123" s="330"/>
      <c r="N123" s="208"/>
      <c r="O123" s="206">
        <v>180</v>
      </c>
      <c r="P123" s="206">
        <v>180</v>
      </c>
      <c r="Q123" s="487" t="s">
        <v>1103</v>
      </c>
      <c r="R123" s="330"/>
      <c r="S123" s="330"/>
      <c r="T123" s="330"/>
      <c r="U123" s="670"/>
      <c r="V123" s="670"/>
      <c r="W123" s="677"/>
    </row>
    <row r="124" spans="1:23" ht="13.5" thickBot="1">
      <c r="A124" s="325" t="s">
        <v>361</v>
      </c>
      <c r="B124" s="206"/>
      <c r="C124" s="318">
        <v>2013</v>
      </c>
      <c r="D124" s="769" t="s">
        <v>28</v>
      </c>
      <c r="E124" s="770" t="s">
        <v>1092</v>
      </c>
      <c r="F124" s="769" t="s">
        <v>1065</v>
      </c>
      <c r="G124" s="316" t="s">
        <v>1102</v>
      </c>
      <c r="H124" s="259" t="s">
        <v>150</v>
      </c>
      <c r="I124" s="338" t="s">
        <v>1081</v>
      </c>
      <c r="J124" s="206">
        <v>1</v>
      </c>
      <c r="K124" s="831" t="s">
        <v>58</v>
      </c>
      <c r="L124" s="206">
        <v>7610</v>
      </c>
      <c r="M124" s="330"/>
      <c r="N124" s="208">
        <v>12</v>
      </c>
      <c r="O124" s="206"/>
      <c r="P124" s="206">
        <f>N124</f>
        <v>12</v>
      </c>
      <c r="Q124" s="487" t="s">
        <v>1103</v>
      </c>
      <c r="R124" s="330"/>
      <c r="S124" s="330"/>
      <c r="T124" s="330"/>
      <c r="U124" s="670"/>
      <c r="V124" s="670"/>
      <c r="W124" s="677"/>
    </row>
    <row r="125" spans="1:23" ht="13.5" thickBot="1">
      <c r="A125" s="325" t="s">
        <v>361</v>
      </c>
      <c r="B125" s="206"/>
      <c r="C125" s="318">
        <v>2013</v>
      </c>
      <c r="D125" s="769" t="s">
        <v>28</v>
      </c>
      <c r="E125" s="770" t="s">
        <v>1092</v>
      </c>
      <c r="F125" s="769" t="s">
        <v>1065</v>
      </c>
      <c r="G125" s="316" t="s">
        <v>1102</v>
      </c>
      <c r="H125" s="259" t="s">
        <v>150</v>
      </c>
      <c r="I125" s="337" t="s">
        <v>1080</v>
      </c>
      <c r="J125" s="318" t="s">
        <v>1099</v>
      </c>
      <c r="K125" s="831" t="s">
        <v>58</v>
      </c>
      <c r="L125" s="206">
        <v>7610</v>
      </c>
      <c r="M125" s="330"/>
      <c r="N125" s="208"/>
      <c r="O125" s="206">
        <v>70</v>
      </c>
      <c r="P125" s="206">
        <v>70</v>
      </c>
      <c r="Q125" s="487" t="s">
        <v>1103</v>
      </c>
      <c r="R125" s="330"/>
      <c r="S125" s="330"/>
      <c r="T125" s="330"/>
      <c r="U125" s="670"/>
      <c r="V125" s="670"/>
      <c r="W125" s="677"/>
    </row>
    <row r="126" spans="1:23" ht="13.5" thickBot="1">
      <c r="A126" s="325" t="s">
        <v>361</v>
      </c>
      <c r="B126" s="206"/>
      <c r="C126" s="318">
        <v>2013</v>
      </c>
      <c r="D126" s="769" t="s">
        <v>28</v>
      </c>
      <c r="E126" s="770" t="s">
        <v>1092</v>
      </c>
      <c r="F126" s="769" t="s">
        <v>423</v>
      </c>
      <c r="G126" s="316" t="s">
        <v>1102</v>
      </c>
      <c r="H126" s="259" t="s">
        <v>150</v>
      </c>
      <c r="I126" s="337" t="s">
        <v>1080</v>
      </c>
      <c r="J126" s="318">
        <v>1</v>
      </c>
      <c r="K126" s="831" t="s">
        <v>58</v>
      </c>
      <c r="L126" s="318">
        <v>52</v>
      </c>
      <c r="M126" s="330"/>
      <c r="N126" s="208"/>
      <c r="O126" s="206">
        <v>40</v>
      </c>
      <c r="P126" s="206">
        <v>40</v>
      </c>
      <c r="Q126" s="487" t="s">
        <v>1103</v>
      </c>
      <c r="R126" s="330"/>
      <c r="S126" s="330"/>
      <c r="T126" s="330"/>
      <c r="U126" s="670"/>
      <c r="V126" s="670"/>
      <c r="W126" s="677"/>
    </row>
    <row r="127" spans="1:23" ht="13.5" thickBot="1">
      <c r="A127" s="325" t="s">
        <v>361</v>
      </c>
      <c r="B127" s="206"/>
      <c r="C127" s="318">
        <v>2013</v>
      </c>
      <c r="D127" s="769" t="s">
        <v>28</v>
      </c>
      <c r="E127" s="770" t="s">
        <v>1092</v>
      </c>
      <c r="F127" s="317" t="s">
        <v>421</v>
      </c>
      <c r="G127" s="316" t="s">
        <v>1102</v>
      </c>
      <c r="H127" s="259" t="s">
        <v>150</v>
      </c>
      <c r="I127" s="338" t="s">
        <v>1081</v>
      </c>
      <c r="J127" s="206">
        <v>1</v>
      </c>
      <c r="K127" s="831" t="s">
        <v>58</v>
      </c>
      <c r="L127" s="206">
        <v>1987</v>
      </c>
      <c r="M127" s="330"/>
      <c r="N127" s="208">
        <v>8</v>
      </c>
      <c r="O127" s="206"/>
      <c r="P127" s="206">
        <f>N127</f>
        <v>8</v>
      </c>
      <c r="Q127" s="487" t="s">
        <v>1103</v>
      </c>
      <c r="R127" s="330"/>
      <c r="S127" s="330"/>
      <c r="T127" s="330"/>
      <c r="U127" s="670"/>
      <c r="V127" s="670"/>
      <c r="W127" s="677"/>
    </row>
    <row r="128" spans="1:23" ht="13.5" thickBot="1">
      <c r="A128" s="325" t="s">
        <v>361</v>
      </c>
      <c r="B128" s="206"/>
      <c r="C128" s="318">
        <v>2013</v>
      </c>
      <c r="D128" s="769" t="s">
        <v>28</v>
      </c>
      <c r="E128" s="770" t="s">
        <v>1092</v>
      </c>
      <c r="F128" s="317" t="s">
        <v>421</v>
      </c>
      <c r="G128" s="316" t="s">
        <v>1102</v>
      </c>
      <c r="H128" s="259" t="s">
        <v>150</v>
      </c>
      <c r="I128" s="337" t="s">
        <v>1080</v>
      </c>
      <c r="J128" s="318" t="s">
        <v>1099</v>
      </c>
      <c r="K128" s="831" t="s">
        <v>58</v>
      </c>
      <c r="L128" s="206">
        <v>1987</v>
      </c>
      <c r="M128" s="330"/>
      <c r="N128" s="208"/>
      <c r="O128" s="206">
        <v>4</v>
      </c>
      <c r="P128" s="206">
        <v>4</v>
      </c>
      <c r="Q128" s="487" t="s">
        <v>1103</v>
      </c>
      <c r="R128" s="330"/>
      <c r="S128" s="330"/>
      <c r="T128" s="330"/>
      <c r="U128" s="670"/>
      <c r="V128" s="670"/>
      <c r="W128" s="677"/>
    </row>
    <row r="129" spans="1:23" ht="13.5" thickBot="1">
      <c r="A129" s="325" t="s">
        <v>361</v>
      </c>
      <c r="B129" s="206"/>
      <c r="C129" s="318">
        <v>2013</v>
      </c>
      <c r="D129" s="375" t="s">
        <v>28</v>
      </c>
      <c r="E129" s="770" t="s">
        <v>1094</v>
      </c>
      <c r="F129" s="375" t="s">
        <v>1065</v>
      </c>
      <c r="G129" s="316" t="s">
        <v>1102</v>
      </c>
      <c r="H129" s="259" t="s">
        <v>150</v>
      </c>
      <c r="I129" s="338" t="s">
        <v>1081</v>
      </c>
      <c r="J129" s="207">
        <v>1</v>
      </c>
      <c r="K129" s="831" t="s">
        <v>58</v>
      </c>
      <c r="L129" s="207">
        <v>6891</v>
      </c>
      <c r="M129" s="330"/>
      <c r="N129" s="208">
        <v>42</v>
      </c>
      <c r="O129" s="206"/>
      <c r="P129" s="206">
        <f>N129</f>
        <v>42</v>
      </c>
      <c r="Q129" s="487" t="s">
        <v>1103</v>
      </c>
      <c r="R129" s="330"/>
      <c r="S129" s="330"/>
      <c r="T129" s="330"/>
      <c r="U129" s="670"/>
      <c r="V129" s="670"/>
      <c r="W129" s="677"/>
    </row>
    <row r="130" spans="1:23" ht="13.5" thickBot="1">
      <c r="A130" s="325" t="s">
        <v>361</v>
      </c>
      <c r="B130" s="206"/>
      <c r="C130" s="318">
        <v>2013</v>
      </c>
      <c r="D130" s="375" t="s">
        <v>28</v>
      </c>
      <c r="E130" s="770" t="s">
        <v>1094</v>
      </c>
      <c r="F130" s="375" t="s">
        <v>1065</v>
      </c>
      <c r="G130" s="316" t="s">
        <v>1102</v>
      </c>
      <c r="H130" s="259" t="s">
        <v>150</v>
      </c>
      <c r="I130" s="337" t="s">
        <v>1080</v>
      </c>
      <c r="J130" s="318" t="s">
        <v>1099</v>
      </c>
      <c r="K130" s="831" t="s">
        <v>58</v>
      </c>
      <c r="L130" s="207">
        <v>6891</v>
      </c>
      <c r="M130" s="330"/>
      <c r="N130" s="208"/>
      <c r="O130" s="206">
        <v>40</v>
      </c>
      <c r="P130" s="206">
        <v>40</v>
      </c>
      <c r="Q130" s="487" t="s">
        <v>1103</v>
      </c>
      <c r="R130" s="330"/>
      <c r="S130" s="330"/>
      <c r="T130" s="330"/>
      <c r="U130" s="670"/>
      <c r="V130" s="670"/>
      <c r="W130" s="677"/>
    </row>
    <row r="131" spans="1:23" ht="13.5" thickBot="1">
      <c r="A131" s="325" t="s">
        <v>361</v>
      </c>
      <c r="B131" s="206"/>
      <c r="C131" s="318">
        <v>2013</v>
      </c>
      <c r="D131" s="769" t="s">
        <v>28</v>
      </c>
      <c r="E131" s="770" t="s">
        <v>1095</v>
      </c>
      <c r="F131" s="769" t="s">
        <v>388</v>
      </c>
      <c r="G131" s="316" t="s">
        <v>1102</v>
      </c>
      <c r="H131" s="825" t="s">
        <v>1019</v>
      </c>
      <c r="I131" s="337" t="s">
        <v>1080</v>
      </c>
      <c r="J131" s="206">
        <v>1</v>
      </c>
      <c r="K131" s="831" t="s">
        <v>58</v>
      </c>
      <c r="L131" s="206">
        <v>356</v>
      </c>
      <c r="M131" s="330"/>
      <c r="N131" s="208"/>
      <c r="O131" s="206">
        <v>22</v>
      </c>
      <c r="P131" s="206">
        <v>22</v>
      </c>
      <c r="Q131" s="487" t="s">
        <v>1103</v>
      </c>
      <c r="R131" s="330"/>
      <c r="S131" s="330"/>
      <c r="T131" s="330"/>
      <c r="U131" s="670"/>
      <c r="V131" s="670"/>
      <c r="W131" s="677"/>
    </row>
    <row r="132" spans="1:23" ht="13.5" thickBot="1">
      <c r="A132" s="325" t="s">
        <v>361</v>
      </c>
      <c r="B132" s="206"/>
      <c r="C132" s="318">
        <v>2013</v>
      </c>
      <c r="D132" s="769" t="s">
        <v>28</v>
      </c>
      <c r="E132" s="770" t="s">
        <v>1095</v>
      </c>
      <c r="F132" s="769" t="s">
        <v>424</v>
      </c>
      <c r="G132" s="316" t="s">
        <v>1102</v>
      </c>
      <c r="H132" s="825" t="s">
        <v>1019</v>
      </c>
      <c r="I132" s="337" t="s">
        <v>1080</v>
      </c>
      <c r="J132" s="318">
        <v>1</v>
      </c>
      <c r="K132" s="831" t="s">
        <v>58</v>
      </c>
      <c r="L132" s="318">
        <v>92</v>
      </c>
      <c r="M132" s="330"/>
      <c r="N132" s="208"/>
      <c r="O132" s="206">
        <v>10</v>
      </c>
      <c r="P132" s="206">
        <v>10</v>
      </c>
      <c r="Q132" s="487" t="s">
        <v>1103</v>
      </c>
      <c r="R132" s="330"/>
      <c r="S132" s="330"/>
      <c r="T132" s="330"/>
      <c r="U132" s="670"/>
      <c r="V132" s="670"/>
      <c r="W132" s="677"/>
    </row>
    <row r="133" spans="1:23" ht="13.5" thickBot="1">
      <c r="A133" s="274" t="s">
        <v>361</v>
      </c>
      <c r="B133" s="206"/>
      <c r="C133" s="318">
        <v>2013</v>
      </c>
      <c r="D133" s="769" t="s">
        <v>28</v>
      </c>
      <c r="E133" s="770" t="s">
        <v>1094</v>
      </c>
      <c r="F133" s="769" t="s">
        <v>421</v>
      </c>
      <c r="G133" s="316" t="s">
        <v>1102</v>
      </c>
      <c r="H133" s="259" t="s">
        <v>150</v>
      </c>
      <c r="I133" s="337" t="s">
        <v>1080</v>
      </c>
      <c r="J133" s="318" t="s">
        <v>1099</v>
      </c>
      <c r="K133" s="831" t="s">
        <v>58</v>
      </c>
      <c r="L133" s="767">
        <v>213</v>
      </c>
      <c r="M133" s="330"/>
      <c r="N133" s="769"/>
      <c r="O133" s="767">
        <v>2</v>
      </c>
      <c r="P133" s="767">
        <v>2</v>
      </c>
      <c r="Q133" s="487" t="s">
        <v>1103</v>
      </c>
      <c r="R133" s="330"/>
      <c r="S133" s="330"/>
      <c r="T133" s="330"/>
      <c r="U133" s="670"/>
      <c r="V133" s="670"/>
      <c r="W133" s="677"/>
    </row>
    <row r="134" spans="1:23" ht="13.5" thickBot="1">
      <c r="A134" s="274" t="s">
        <v>361</v>
      </c>
      <c r="B134" s="206"/>
      <c r="C134" s="318">
        <v>2013</v>
      </c>
      <c r="D134" s="769" t="s">
        <v>28</v>
      </c>
      <c r="E134" s="770" t="s">
        <v>1094</v>
      </c>
      <c r="F134" s="769" t="s">
        <v>421</v>
      </c>
      <c r="G134" s="316" t="s">
        <v>1102</v>
      </c>
      <c r="H134" s="259" t="s">
        <v>150</v>
      </c>
      <c r="I134" s="338" t="s">
        <v>1081</v>
      </c>
      <c r="J134" s="767">
        <v>1</v>
      </c>
      <c r="K134" s="831" t="s">
        <v>58</v>
      </c>
      <c r="L134" s="767">
        <v>213</v>
      </c>
      <c r="M134" s="330"/>
      <c r="N134" s="769">
        <v>4</v>
      </c>
      <c r="O134" s="767"/>
      <c r="P134" s="767">
        <f>N134</f>
        <v>4</v>
      </c>
      <c r="Q134" s="487" t="s">
        <v>1103</v>
      </c>
      <c r="R134" s="330"/>
      <c r="S134" s="330"/>
      <c r="T134" s="330"/>
      <c r="U134" s="670"/>
      <c r="V134" s="670"/>
      <c r="W134" s="677"/>
    </row>
    <row r="135" spans="1:23" ht="13.5" thickBot="1">
      <c r="A135" s="274" t="s">
        <v>361</v>
      </c>
      <c r="B135" s="206"/>
      <c r="C135" s="318">
        <v>2013</v>
      </c>
      <c r="D135" s="769" t="s">
        <v>28</v>
      </c>
      <c r="E135" s="770" t="s">
        <v>1096</v>
      </c>
      <c r="F135" s="769" t="s">
        <v>433</v>
      </c>
      <c r="G135" s="316" t="s">
        <v>1102</v>
      </c>
      <c r="H135" s="259" t="s">
        <v>150</v>
      </c>
      <c r="I135" s="337" t="s">
        <v>1080</v>
      </c>
      <c r="J135" s="318" t="s">
        <v>1099</v>
      </c>
      <c r="K135" s="831" t="s">
        <v>58</v>
      </c>
      <c r="L135" s="770">
        <v>290</v>
      </c>
      <c r="M135" s="330"/>
      <c r="N135" s="769"/>
      <c r="O135" s="767">
        <v>4</v>
      </c>
      <c r="P135" s="767">
        <v>4</v>
      </c>
      <c r="Q135" s="487" t="s">
        <v>1103</v>
      </c>
      <c r="R135" s="330"/>
      <c r="S135" s="330"/>
      <c r="T135" s="330"/>
      <c r="U135" s="670"/>
      <c r="V135" s="670"/>
      <c r="W135" s="677"/>
    </row>
    <row r="136" spans="1:23" ht="13.5" thickBot="1">
      <c r="A136" s="274" t="s">
        <v>361</v>
      </c>
      <c r="B136" s="206"/>
      <c r="C136" s="318">
        <v>2013</v>
      </c>
      <c r="D136" s="769" t="s">
        <v>28</v>
      </c>
      <c r="E136" s="770" t="s">
        <v>1096</v>
      </c>
      <c r="F136" s="769" t="s">
        <v>422</v>
      </c>
      <c r="G136" s="316" t="s">
        <v>1102</v>
      </c>
      <c r="H136" s="259" t="s">
        <v>150</v>
      </c>
      <c r="I136" s="338" t="s">
        <v>1081</v>
      </c>
      <c r="J136" s="767">
        <v>1</v>
      </c>
      <c r="K136" s="831" t="s">
        <v>58</v>
      </c>
      <c r="L136" s="767">
        <v>3297</v>
      </c>
      <c r="M136" s="330"/>
      <c r="N136" s="769">
        <v>4</v>
      </c>
      <c r="O136" s="767"/>
      <c r="P136" s="767">
        <f>N136</f>
        <v>4</v>
      </c>
      <c r="Q136" s="487" t="s">
        <v>1103</v>
      </c>
      <c r="R136" s="330"/>
      <c r="S136" s="330"/>
      <c r="T136" s="330"/>
      <c r="U136" s="670"/>
      <c r="V136" s="670"/>
      <c r="W136" s="677"/>
    </row>
    <row r="137" spans="1:23" ht="13.5" thickBot="1">
      <c r="A137" s="274" t="s">
        <v>361</v>
      </c>
      <c r="B137" s="206"/>
      <c r="C137" s="318">
        <v>2013</v>
      </c>
      <c r="D137" s="769" t="s">
        <v>28</v>
      </c>
      <c r="E137" s="770" t="s">
        <v>1096</v>
      </c>
      <c r="F137" s="769" t="s">
        <v>422</v>
      </c>
      <c r="G137" s="316" t="s">
        <v>1102</v>
      </c>
      <c r="H137" s="259" t="s">
        <v>150</v>
      </c>
      <c r="I137" s="337" t="s">
        <v>1080</v>
      </c>
      <c r="J137" s="318" t="s">
        <v>1099</v>
      </c>
      <c r="K137" s="831" t="s">
        <v>58</v>
      </c>
      <c r="L137" s="767">
        <v>3297</v>
      </c>
      <c r="M137" s="330"/>
      <c r="N137" s="769"/>
      <c r="O137" s="767">
        <v>16</v>
      </c>
      <c r="P137" s="767">
        <v>16</v>
      </c>
      <c r="Q137" s="487" t="s">
        <v>1103</v>
      </c>
      <c r="R137" s="330"/>
      <c r="S137" s="330"/>
      <c r="T137" s="330"/>
      <c r="U137" s="670"/>
      <c r="V137" s="670"/>
      <c r="W137" s="677"/>
    </row>
    <row r="138" spans="1:23" ht="13.5" thickBot="1">
      <c r="A138" s="274" t="s">
        <v>361</v>
      </c>
      <c r="B138" s="206"/>
      <c r="C138" s="318">
        <v>2013</v>
      </c>
      <c r="D138" s="769" t="s">
        <v>28</v>
      </c>
      <c r="E138" s="770" t="s">
        <v>1096</v>
      </c>
      <c r="F138" s="769" t="s">
        <v>437</v>
      </c>
      <c r="G138" s="316" t="s">
        <v>1102</v>
      </c>
      <c r="H138" s="259" t="s">
        <v>150</v>
      </c>
      <c r="I138" s="337" t="s">
        <v>1080</v>
      </c>
      <c r="J138" s="318" t="s">
        <v>1099</v>
      </c>
      <c r="K138" s="831" t="s">
        <v>58</v>
      </c>
      <c r="L138" s="770">
        <v>488</v>
      </c>
      <c r="M138" s="330"/>
      <c r="N138" s="769"/>
      <c r="O138" s="767">
        <v>4</v>
      </c>
      <c r="P138" s="767">
        <v>4</v>
      </c>
      <c r="Q138" s="487" t="s">
        <v>1103</v>
      </c>
      <c r="R138" s="330"/>
      <c r="S138" s="330"/>
      <c r="T138" s="330"/>
      <c r="U138" s="670"/>
      <c r="V138" s="670"/>
      <c r="W138" s="677"/>
    </row>
    <row r="139" spans="1:23" ht="13.5" thickBot="1">
      <c r="A139" s="274" t="s">
        <v>361</v>
      </c>
      <c r="B139" s="206"/>
      <c r="C139" s="318">
        <v>2013</v>
      </c>
      <c r="D139" s="769" t="s">
        <v>28</v>
      </c>
      <c r="E139" s="770" t="s">
        <v>1097</v>
      </c>
      <c r="F139" s="769" t="s">
        <v>420</v>
      </c>
      <c r="G139" s="316" t="s">
        <v>1102</v>
      </c>
      <c r="H139" s="259" t="s">
        <v>150</v>
      </c>
      <c r="I139" s="337" t="s">
        <v>1080</v>
      </c>
      <c r="J139" s="318" t="s">
        <v>1099</v>
      </c>
      <c r="K139" s="831" t="s">
        <v>58</v>
      </c>
      <c r="L139" s="767">
        <v>76</v>
      </c>
      <c r="M139" s="330"/>
      <c r="N139" s="769"/>
      <c r="O139" s="767">
        <v>4</v>
      </c>
      <c r="P139" s="767">
        <v>4</v>
      </c>
      <c r="Q139" s="487" t="s">
        <v>1103</v>
      </c>
      <c r="R139" s="330"/>
      <c r="S139" s="330"/>
      <c r="T139" s="330"/>
      <c r="U139" s="670"/>
      <c r="V139" s="670"/>
      <c r="W139" s="677"/>
    </row>
    <row r="140" spans="1:23" ht="13.5" thickBot="1">
      <c r="A140" s="274" t="s">
        <v>361</v>
      </c>
      <c r="B140" s="762"/>
      <c r="C140" s="318">
        <v>2013</v>
      </c>
      <c r="D140" s="769" t="s">
        <v>28</v>
      </c>
      <c r="E140" s="770" t="s">
        <v>1097</v>
      </c>
      <c r="F140" s="317" t="s">
        <v>367</v>
      </c>
      <c r="G140" s="316" t="s">
        <v>1102</v>
      </c>
      <c r="H140" s="825" t="s">
        <v>986</v>
      </c>
      <c r="I140" s="337" t="s">
        <v>1080</v>
      </c>
      <c r="J140" s="318" t="s">
        <v>1099</v>
      </c>
      <c r="K140" s="831" t="s">
        <v>58</v>
      </c>
      <c r="L140" s="767">
        <v>952</v>
      </c>
      <c r="M140" s="330"/>
      <c r="N140" s="769"/>
      <c r="O140" s="224">
        <v>240</v>
      </c>
      <c r="P140" s="767">
        <v>240</v>
      </c>
      <c r="Q140" s="487" t="s">
        <v>1103</v>
      </c>
      <c r="R140" s="330"/>
      <c r="S140" s="330"/>
      <c r="T140" s="330"/>
      <c r="U140" s="670"/>
      <c r="V140" s="670"/>
      <c r="W140" s="677"/>
    </row>
    <row r="141" spans="1:23" ht="13.5" thickBot="1">
      <c r="A141" s="274" t="s">
        <v>361</v>
      </c>
      <c r="B141" s="762"/>
      <c r="C141" s="318">
        <v>2013</v>
      </c>
      <c r="D141" s="769" t="s">
        <v>28</v>
      </c>
      <c r="E141" s="770" t="s">
        <v>1098</v>
      </c>
      <c r="F141" s="769" t="s">
        <v>449</v>
      </c>
      <c r="G141" s="316" t="s">
        <v>1102</v>
      </c>
      <c r="H141" s="830" t="s">
        <v>1019</v>
      </c>
      <c r="I141" s="337" t="s">
        <v>1080</v>
      </c>
      <c r="J141" s="318" t="s">
        <v>1099</v>
      </c>
      <c r="K141" s="831" t="s">
        <v>58</v>
      </c>
      <c r="L141" s="767">
        <v>82</v>
      </c>
      <c r="M141" s="330"/>
      <c r="N141" s="769"/>
      <c r="O141" s="767">
        <v>60</v>
      </c>
      <c r="P141" s="767">
        <v>60</v>
      </c>
      <c r="Q141" s="487" t="s">
        <v>1103</v>
      </c>
      <c r="R141" s="330"/>
      <c r="S141" s="330"/>
      <c r="T141" s="330"/>
      <c r="U141" s="670"/>
      <c r="V141" s="670"/>
      <c r="W141" s="677"/>
    </row>
    <row r="142" spans="1:23" ht="13.5" thickBot="1">
      <c r="A142" s="274" t="s">
        <v>361</v>
      </c>
      <c r="B142" s="762"/>
      <c r="C142" s="318">
        <v>2013</v>
      </c>
      <c r="D142" s="769" t="s">
        <v>28</v>
      </c>
      <c r="E142" s="770" t="s">
        <v>1096</v>
      </c>
      <c r="F142" s="317" t="s">
        <v>1074</v>
      </c>
      <c r="G142" s="316" t="s">
        <v>1102</v>
      </c>
      <c r="H142" s="829" t="s">
        <v>150</v>
      </c>
      <c r="I142" s="338" t="s">
        <v>1081</v>
      </c>
      <c r="J142" s="770">
        <v>1</v>
      </c>
      <c r="K142" s="831" t="s">
        <v>58</v>
      </c>
      <c r="L142" s="770">
        <v>1839</v>
      </c>
      <c r="M142" s="330"/>
      <c r="N142" s="769">
        <v>8</v>
      </c>
      <c r="O142" s="210"/>
      <c r="P142" s="767">
        <f>N142</f>
        <v>8</v>
      </c>
      <c r="Q142" s="487" t="s">
        <v>1103</v>
      </c>
      <c r="R142" s="330"/>
      <c r="S142" s="330"/>
      <c r="T142" s="330"/>
      <c r="U142" s="670"/>
      <c r="V142" s="670"/>
      <c r="W142" s="677"/>
    </row>
    <row r="143" spans="1:23" ht="13.5" thickBot="1">
      <c r="A143" s="274" t="s">
        <v>361</v>
      </c>
      <c r="B143" s="762"/>
      <c r="C143" s="318">
        <v>2013</v>
      </c>
      <c r="D143" s="769" t="s">
        <v>28</v>
      </c>
      <c r="E143" s="770" t="s">
        <v>1096</v>
      </c>
      <c r="F143" s="317" t="s">
        <v>1074</v>
      </c>
      <c r="G143" s="316" t="s">
        <v>1102</v>
      </c>
      <c r="H143" s="259" t="s">
        <v>150</v>
      </c>
      <c r="I143" s="337" t="s">
        <v>1080</v>
      </c>
      <c r="J143" s="318" t="s">
        <v>1099</v>
      </c>
      <c r="K143" s="831" t="s">
        <v>58</v>
      </c>
      <c r="L143" s="770">
        <v>1839</v>
      </c>
      <c r="M143" s="330"/>
      <c r="N143" s="769"/>
      <c r="O143" s="767">
        <v>4</v>
      </c>
      <c r="P143" s="767">
        <v>4</v>
      </c>
      <c r="Q143" s="487" t="s">
        <v>1103</v>
      </c>
      <c r="R143" s="330"/>
      <c r="S143" s="330"/>
      <c r="T143" s="330"/>
      <c r="U143" s="670"/>
      <c r="V143" s="670"/>
      <c r="W143" s="677"/>
    </row>
    <row r="144" spans="1:23" ht="13.5" thickBot="1">
      <c r="A144" s="274" t="s">
        <v>361</v>
      </c>
      <c r="B144" s="762"/>
      <c r="C144" s="318">
        <v>2013</v>
      </c>
      <c r="D144" s="769" t="s">
        <v>28</v>
      </c>
      <c r="E144" s="770" t="s">
        <v>1096</v>
      </c>
      <c r="F144" s="769" t="s">
        <v>1076</v>
      </c>
      <c r="G144" s="316" t="s">
        <v>1102</v>
      </c>
      <c r="H144" s="259" t="s">
        <v>150</v>
      </c>
      <c r="I144" s="338" t="s">
        <v>1081</v>
      </c>
      <c r="J144" s="770">
        <v>1</v>
      </c>
      <c r="K144" s="831" t="s">
        <v>58</v>
      </c>
      <c r="L144" s="770">
        <v>142</v>
      </c>
      <c r="M144" s="330"/>
      <c r="N144" s="769">
        <v>4</v>
      </c>
      <c r="O144" s="767"/>
      <c r="P144" s="767">
        <f>N144</f>
        <v>4</v>
      </c>
      <c r="Q144" s="487" t="s">
        <v>1103</v>
      </c>
      <c r="R144" s="330"/>
      <c r="S144" s="330"/>
      <c r="T144" s="330"/>
      <c r="U144" s="670"/>
      <c r="V144" s="670"/>
      <c r="W144" s="677"/>
    </row>
    <row r="145" spans="1:23" ht="13.5" thickBot="1">
      <c r="A145" s="274" t="s">
        <v>361</v>
      </c>
      <c r="B145" s="762"/>
      <c r="C145" s="318">
        <v>2013</v>
      </c>
      <c r="D145" s="769" t="s">
        <v>28</v>
      </c>
      <c r="E145" s="770" t="s">
        <v>1096</v>
      </c>
      <c r="F145" s="769" t="s">
        <v>1076</v>
      </c>
      <c r="G145" s="316" t="s">
        <v>1102</v>
      </c>
      <c r="H145" s="259" t="s">
        <v>150</v>
      </c>
      <c r="I145" s="337" t="s">
        <v>1080</v>
      </c>
      <c r="J145" s="318" t="s">
        <v>1099</v>
      </c>
      <c r="K145" s="831" t="s">
        <v>58</v>
      </c>
      <c r="L145" s="770">
        <v>142</v>
      </c>
      <c r="M145" s="330"/>
      <c r="N145" s="769"/>
      <c r="O145" s="767">
        <v>40</v>
      </c>
      <c r="P145" s="767">
        <v>40</v>
      </c>
      <c r="Q145" s="487" t="s">
        <v>1103</v>
      </c>
      <c r="R145" s="330"/>
      <c r="S145" s="330"/>
      <c r="T145" s="330"/>
      <c r="U145" s="670"/>
      <c r="V145" s="670"/>
      <c r="W145" s="677"/>
    </row>
    <row r="146" spans="1:23" ht="13.5" thickBot="1">
      <c r="A146" s="274" t="s">
        <v>361</v>
      </c>
      <c r="B146" s="762"/>
      <c r="C146" s="318">
        <v>2013</v>
      </c>
      <c r="D146" s="769" t="s">
        <v>28</v>
      </c>
      <c r="E146" s="770" t="s">
        <v>1098</v>
      </c>
      <c r="F146" s="769" t="s">
        <v>423</v>
      </c>
      <c r="G146" s="316" t="s">
        <v>1102</v>
      </c>
      <c r="H146" s="825" t="s">
        <v>1019</v>
      </c>
      <c r="I146" s="337" t="s">
        <v>1080</v>
      </c>
      <c r="J146" s="767">
        <v>1</v>
      </c>
      <c r="K146" s="831" t="s">
        <v>58</v>
      </c>
      <c r="L146" s="767">
        <v>125</v>
      </c>
      <c r="M146" s="330"/>
      <c r="N146" s="769"/>
      <c r="O146" s="767">
        <v>50</v>
      </c>
      <c r="P146" s="767">
        <v>50</v>
      </c>
      <c r="Q146" s="487" t="s">
        <v>1103</v>
      </c>
      <c r="R146" s="330"/>
      <c r="S146" s="330"/>
      <c r="T146" s="330"/>
      <c r="U146" s="670"/>
      <c r="V146" s="670"/>
      <c r="W146" s="677"/>
    </row>
    <row r="147" spans="1:23" ht="13.5" thickBot="1">
      <c r="A147" s="274" t="s">
        <v>361</v>
      </c>
      <c r="B147" s="762"/>
      <c r="C147" s="318">
        <v>2013</v>
      </c>
      <c r="D147" s="769" t="s">
        <v>28</v>
      </c>
      <c r="E147" s="770" t="s">
        <v>1098</v>
      </c>
      <c r="F147" s="317" t="s">
        <v>390</v>
      </c>
      <c r="G147" s="316" t="s">
        <v>1102</v>
      </c>
      <c r="H147" s="825" t="s">
        <v>1019</v>
      </c>
      <c r="I147" s="337" t="s">
        <v>1080</v>
      </c>
      <c r="J147" s="770">
        <v>1</v>
      </c>
      <c r="K147" s="831" t="s">
        <v>58</v>
      </c>
      <c r="L147" s="770">
        <v>600</v>
      </c>
      <c r="M147" s="330"/>
      <c r="N147" s="742"/>
      <c r="O147" s="767">
        <v>60</v>
      </c>
      <c r="P147" s="224">
        <v>60</v>
      </c>
      <c r="Q147" s="487" t="s">
        <v>1103</v>
      </c>
      <c r="R147" s="330"/>
      <c r="S147" s="330"/>
      <c r="T147" s="330"/>
      <c r="U147" s="670"/>
      <c r="V147" s="670"/>
      <c r="W147" s="677"/>
    </row>
    <row r="148" spans="1:23" ht="13.5" thickBot="1">
      <c r="A148" s="274" t="s">
        <v>361</v>
      </c>
      <c r="B148" s="762"/>
      <c r="C148" s="318">
        <v>2013</v>
      </c>
      <c r="D148" s="769" t="s">
        <v>28</v>
      </c>
      <c r="E148" s="770" t="s">
        <v>1096</v>
      </c>
      <c r="F148" s="317" t="s">
        <v>425</v>
      </c>
      <c r="G148" s="316" t="s">
        <v>1102</v>
      </c>
      <c r="H148" s="259" t="s">
        <v>150</v>
      </c>
      <c r="I148" s="338" t="s">
        <v>1081</v>
      </c>
      <c r="J148" s="770">
        <v>1</v>
      </c>
      <c r="K148" s="831" t="s">
        <v>58</v>
      </c>
      <c r="L148" s="770">
        <v>297</v>
      </c>
      <c r="M148" s="330"/>
      <c r="N148" s="769">
        <v>4</v>
      </c>
      <c r="O148" s="767"/>
      <c r="P148" s="767">
        <v>4</v>
      </c>
      <c r="Q148" s="487" t="s">
        <v>1103</v>
      </c>
      <c r="R148" s="330"/>
      <c r="S148" s="330"/>
      <c r="T148" s="330"/>
      <c r="U148" s="670"/>
      <c r="V148" s="670"/>
      <c r="W148" s="677"/>
    </row>
    <row r="149" spans="1:23" ht="13.5" thickBot="1">
      <c r="A149" s="274" t="s">
        <v>361</v>
      </c>
      <c r="B149" s="762"/>
      <c r="C149" s="318">
        <v>2013</v>
      </c>
      <c r="D149" s="769" t="s">
        <v>28</v>
      </c>
      <c r="E149" s="770" t="s">
        <v>1096</v>
      </c>
      <c r="F149" s="317" t="s">
        <v>425</v>
      </c>
      <c r="G149" s="316" t="s">
        <v>1102</v>
      </c>
      <c r="H149" s="259" t="s">
        <v>150</v>
      </c>
      <c r="I149" s="337" t="s">
        <v>1080</v>
      </c>
      <c r="J149" s="318" t="s">
        <v>1099</v>
      </c>
      <c r="K149" s="831" t="s">
        <v>58</v>
      </c>
      <c r="L149" s="770">
        <v>297</v>
      </c>
      <c r="M149" s="330"/>
      <c r="N149" s="769"/>
      <c r="O149" s="767">
        <v>15</v>
      </c>
      <c r="P149" s="767">
        <v>15</v>
      </c>
      <c r="Q149" s="487" t="s">
        <v>1103</v>
      </c>
      <c r="R149" s="330"/>
      <c r="S149" s="330"/>
      <c r="T149" s="330"/>
      <c r="U149" s="670"/>
      <c r="V149" s="670"/>
      <c r="W149" s="677"/>
    </row>
    <row r="150" spans="1:23" ht="12.75">
      <c r="A150" s="274" t="s">
        <v>361</v>
      </c>
      <c r="B150" s="762"/>
      <c r="C150" s="318">
        <v>2013</v>
      </c>
      <c r="D150" s="769" t="s">
        <v>28</v>
      </c>
      <c r="E150" s="770" t="s">
        <v>1096</v>
      </c>
      <c r="F150" s="317" t="s">
        <v>453</v>
      </c>
      <c r="G150" s="316" t="s">
        <v>1102</v>
      </c>
      <c r="H150" s="259" t="s">
        <v>150</v>
      </c>
      <c r="I150" s="338" t="s">
        <v>1081</v>
      </c>
      <c r="J150" s="767">
        <v>1</v>
      </c>
      <c r="K150" s="831" t="s">
        <v>58</v>
      </c>
      <c r="L150" s="767">
        <v>1895</v>
      </c>
      <c r="M150" s="330"/>
      <c r="N150" s="769">
        <v>8</v>
      </c>
      <c r="O150" s="769"/>
      <c r="P150" s="767">
        <v>8</v>
      </c>
      <c r="Q150" s="487" t="s">
        <v>1103</v>
      </c>
      <c r="R150" s="330"/>
      <c r="S150" s="330"/>
      <c r="T150" s="330"/>
      <c r="U150" s="670"/>
      <c r="V150" s="670"/>
      <c r="W150" s="677"/>
    </row>
    <row r="151" spans="1:23" ht="12.75">
      <c r="A151" s="274"/>
      <c r="B151" s="762"/>
      <c r="C151" s="318"/>
      <c r="D151" s="761"/>
      <c r="E151" s="763"/>
      <c r="F151" s="761"/>
      <c r="G151" s="316"/>
      <c r="H151" s="206"/>
      <c r="I151" s="338"/>
      <c r="J151" s="762"/>
      <c r="K151" s="804"/>
      <c r="L151" s="761"/>
      <c r="M151" s="330"/>
      <c r="N151" s="761"/>
      <c r="O151" s="761"/>
      <c r="P151" s="206"/>
      <c r="Q151" s="206"/>
      <c r="R151" s="330"/>
      <c r="S151" s="330"/>
      <c r="T151" s="330"/>
      <c r="U151" s="670"/>
      <c r="V151" s="670"/>
      <c r="W151" s="677"/>
    </row>
    <row r="152" spans="1:23" ht="12.75">
      <c r="A152" s="274"/>
      <c r="B152" s="762"/>
      <c r="C152" s="318"/>
      <c r="D152" s="761"/>
      <c r="E152" s="763"/>
      <c r="F152" s="761"/>
      <c r="G152" s="316"/>
      <c r="H152" s="206"/>
      <c r="I152" s="338"/>
      <c r="J152" s="762"/>
      <c r="K152" s="804"/>
      <c r="L152" s="761"/>
      <c r="M152" s="330"/>
      <c r="N152" s="761"/>
      <c r="O152" s="761"/>
      <c r="P152" s="206"/>
      <c r="Q152" s="206"/>
      <c r="R152" s="330"/>
      <c r="S152" s="330"/>
      <c r="T152" s="330"/>
      <c r="U152" s="670"/>
      <c r="V152" s="670"/>
      <c r="W152" s="677"/>
    </row>
    <row r="153" spans="1:23" ht="13.5" thickBot="1">
      <c r="A153" s="275"/>
      <c r="B153" s="648"/>
      <c r="C153" s="476"/>
      <c r="D153" s="339"/>
      <c r="E153" s="524"/>
      <c r="F153" s="339"/>
      <c r="G153" s="678"/>
      <c r="H153" s="550"/>
      <c r="I153" s="579"/>
      <c r="J153" s="476"/>
      <c r="K153" s="805"/>
      <c r="L153" s="339"/>
      <c r="M153" s="679"/>
      <c r="N153" s="339"/>
      <c r="O153" s="339"/>
      <c r="P153" s="550"/>
      <c r="Q153" s="550"/>
      <c r="R153" s="679"/>
      <c r="S153" s="679"/>
      <c r="T153" s="679"/>
      <c r="U153" s="680"/>
      <c r="V153" s="680"/>
      <c r="W153" s="681"/>
    </row>
    <row r="155" spans="1:4" ht="12.75">
      <c r="A155" s="629"/>
      <c r="B155" s="629" t="s">
        <v>1018</v>
      </c>
      <c r="C155" s="629"/>
      <c r="D155" s="630" t="s">
        <v>1017</v>
      </c>
    </row>
    <row r="156" spans="1:4" ht="12.75">
      <c r="A156" s="560" t="s">
        <v>56</v>
      </c>
      <c r="B156" t="s">
        <v>1011</v>
      </c>
      <c r="C156">
        <v>1</v>
      </c>
      <c r="D156" s="402" t="s">
        <v>150</v>
      </c>
    </row>
    <row r="157" spans="1:4" ht="12.75">
      <c r="A157" s="628" t="s">
        <v>1006</v>
      </c>
      <c r="B157" t="s">
        <v>1012</v>
      </c>
      <c r="C157">
        <v>2</v>
      </c>
      <c r="D157" s="402" t="s">
        <v>1019</v>
      </c>
    </row>
    <row r="158" spans="1:4" ht="12.75">
      <c r="A158" s="628" t="s">
        <v>58</v>
      </c>
      <c r="B158" t="s">
        <v>1013</v>
      </c>
      <c r="C158">
        <v>3</v>
      </c>
      <c r="D158" s="726" t="s">
        <v>986</v>
      </c>
    </row>
    <row r="159" spans="1:2" ht="12.75">
      <c r="A159" s="628" t="s">
        <v>1007</v>
      </c>
      <c r="B159" t="s">
        <v>1014</v>
      </c>
    </row>
    <row r="160" spans="1:2" ht="12.75">
      <c r="A160" s="628" t="s">
        <v>1008</v>
      </c>
      <c r="B160" t="s">
        <v>1015</v>
      </c>
    </row>
    <row r="161" spans="1:2" ht="12.75">
      <c r="A161" s="628" t="s">
        <v>1009</v>
      </c>
      <c r="B161" t="s">
        <v>30</v>
      </c>
    </row>
    <row r="162" spans="1:2" ht="12.75">
      <c r="A162" s="628" t="s">
        <v>1010</v>
      </c>
      <c r="B162" t="s">
        <v>1016</v>
      </c>
    </row>
  </sheetData>
  <sheetProtection/>
  <mergeCells count="2">
    <mergeCell ref="V1:W1"/>
    <mergeCell ref="V2:W2"/>
  </mergeCells>
  <printOptions horizontalCentered="1"/>
  <pageMargins left="0.7875" right="0.7875" top="1.0527777777777778" bottom="1.0527777777777778" header="0.7875" footer="0.7875"/>
  <pageSetup fitToHeight="1" fitToWidth="1" horizontalDpi="300" verticalDpi="300" orientation="landscape" paperSize="9" scale="37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Danish National Programme for Collection of Fisheries Data for 2011-2013: Tables - revised</dc:title>
  <dc:subject/>
  <dc:creator>Kirsten Birch Håkansson</dc:creator>
  <cp:keywords/>
  <dc:description/>
  <cp:lastModifiedBy>Karin Stubgaard</cp:lastModifiedBy>
  <cp:lastPrinted>2011-10-26T12:31:40Z</cp:lastPrinted>
  <dcterms:created xsi:type="dcterms:W3CDTF">2010-03-03T09:42:56Z</dcterms:created>
  <dcterms:modified xsi:type="dcterms:W3CDTF">2015-02-17T14:48:56Z</dcterms:modified>
  <cp:category/>
  <cp:version/>
  <cp:contentType/>
  <cp:contentStatus/>
</cp:coreProperties>
</file>